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viaticos " sheetId="1" r:id="rId1"/>
    <sheet name="pasajes" sheetId="2" r:id="rId2"/>
    <sheet name="gtos. camino" sheetId="3" r:id="rId3"/>
  </sheets>
  <definedNames/>
  <calcPr fullCalcOnLoad="1"/>
</workbook>
</file>

<file path=xl/sharedStrings.xml><?xml version="1.0" encoding="utf-8"?>
<sst xmlns="http://schemas.openxmlformats.org/spreadsheetml/2006/main" count="154" uniqueCount="63">
  <si>
    <t>PASAJES</t>
  </si>
  <si>
    <t>VIATICOS</t>
  </si>
  <si>
    <t>GASTOS DE CAMINO</t>
  </si>
  <si>
    <t>VIAJE A MAZATAN, VILLA PESQUEIRA, SAN PEDRO DE LA CUEVA,</t>
  </si>
  <si>
    <t>VIAJE A BENJAMIN HILL, SAN MIGUEL DE HORCASITAS, SONORA.</t>
  </si>
  <si>
    <t>VIAJE A AGUA PRIETA, SONORA.</t>
  </si>
  <si>
    <t>REPOSICION DE GASTOS A NOGALES, SONORA.</t>
  </si>
  <si>
    <t>VIAJE A NOGALES, SONORA.</t>
  </si>
  <si>
    <t>VIAJE A CANANEA, SONORA.</t>
  </si>
  <si>
    <t>VIAJE A MAGDALENA, SONORA.</t>
  </si>
  <si>
    <t>VIAJE A CD. OBREGON, SONORA.</t>
  </si>
  <si>
    <t>VIAJE A EMPALME, OBREGON, Y NAVOJOA, SONORA.</t>
  </si>
  <si>
    <t>VIAJE A CUCURPE, CABORCA, AGUA PRIETA, ARIZPE, Y BACOACHI</t>
  </si>
  <si>
    <t>VIAJE A MOCTEZUMA, HUASABAS, GRANADOS, DIVISADEROS Y TEPA</t>
  </si>
  <si>
    <t>VIAJE A CABORCA, SONORA.</t>
  </si>
  <si>
    <t>VIAJE A NACOZARI, SONORA.</t>
  </si>
  <si>
    <t>VIAJE A EMPALME, SONORA.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</si>
  <si>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</si>
  <si>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</si>
  <si>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</si>
  <si>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</si>
  <si>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</si>
  <si>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</si>
  <si>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</si>
  <si>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</si>
  <si>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MANUEL DE JESÚS LEÓN VALENZUELA</t>
  </si>
  <si>
    <t>ARMANDO ÁLVAREZ MATUS</t>
  </si>
  <si>
    <t>JOEL FLORES BARBOZA</t>
  </si>
  <si>
    <t>OCTAVIANO MONREAL MORENO</t>
  </si>
  <si>
    <t>ARMANDO VALENZUELA LIZARRAGA</t>
  </si>
  <si>
    <t>WILFRIDO ANTONIO YEOMANS MACIAS</t>
  </si>
  <si>
    <t>Apoyar al Director General de ICATSON para firma de convenio con minera La Caridad de Nacozari.</t>
  </si>
  <si>
    <t>RENÉ ROBERTO CHAVARIN COLOSIO</t>
  </si>
  <si>
    <t>Aplicar evaluaciones del desempeño docente de cursos regulares y de extensión de plantel Caborca.</t>
  </si>
  <si>
    <t>LIBIA ZULEMA ZARAGOZA ARISPURO</t>
  </si>
  <si>
    <t>Aplicar evaluaciones del desempeño docente de cursos regulares y de extensión de plantel Empalme.</t>
  </si>
  <si>
    <t>Revisión y actualización de inventarios de mobiliario y equipo asignado a Plantel Empalme, Obregón y Navojoa.</t>
  </si>
  <si>
    <t>Reunión de concertación para capacitación con presidente de Cucurpe y promocion de capacitación.</t>
  </si>
  <si>
    <t>REPOSICION DE GASTOS DE PASAJE A PUERTO PEÑASCO</t>
  </si>
  <si>
    <t>Recabar firmas de recibos de nómina de instructores así como documentación faltante.</t>
  </si>
  <si>
    <t>MARIA DOLORES RAMOS LÓPEZ</t>
  </si>
  <si>
    <t>Aplicación de encuestas del desempeño del personal docente de plantel Cananea.</t>
  </si>
  <si>
    <t>FLAVIO CORTES RODRIQUEZ</t>
  </si>
  <si>
    <t>Practicar evaluaciones de reconocimiento oficial de competencia ocupacional.</t>
  </si>
  <si>
    <t>ELSA IRENE AGUILAR LEÓN</t>
  </si>
  <si>
    <t>FERNANDO DINAEL MILLAN VALDEZ</t>
  </si>
  <si>
    <t>Promocionar y supervisar los programas de capacitación y levantamiento de demanda.</t>
  </si>
  <si>
    <t>MANUEL FRANCISCO ENRIQUEZ QUEVEDO</t>
  </si>
  <si>
    <t>Promocionar cursos de ICATSON y recoger información y dinero de inscritos en Villa Pesqueira.</t>
  </si>
  <si>
    <t>Promocionar cursos de ICATSON.</t>
  </si>
  <si>
    <t>TATHIANA RODRÍGUEZ BOJORQUEZ</t>
  </si>
  <si>
    <t>Curso de formación de emprendedores.</t>
  </si>
  <si>
    <t>MARTHA ELENA DÁVILA VALENZUELA</t>
  </si>
  <si>
    <t>Aplicar evaluaciones al alumnado de Plantel Agua Prieta.</t>
  </si>
  <si>
    <t>WILBERTH SOTO LÓPEZ</t>
  </si>
  <si>
    <t>Asistir a la aplicación de evaluaciones docentes a instructores de plantel Cajeme.</t>
  </si>
  <si>
    <t>Asistir a "Taller Micro Plan" en la Universidad Tecnológica del Sur de Sonora.</t>
  </si>
  <si>
    <t>OSVALDO CASTELL-BLANCH RODRÍGUEZ</t>
  </si>
  <si>
    <t>Entrevista con directivos de Maquilas Tetakawi.</t>
  </si>
  <si>
    <t>CARLOS ALBERTO JIMENEZ ESPINOZA</t>
  </si>
  <si>
    <t>Realizar montaje de stand institucional así como ambientar escenograficamente graduación de plantel Caborca.</t>
  </si>
  <si>
    <t>Representar a Director General en ceremonia de graduación de plantel Caborca.</t>
  </si>
  <si>
    <t>DICIEMBRE 2006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</si>
</sst>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15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15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justify" vertical="center" wrapText="1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workbookViewId="0" topLeftCell="A1">
      <selection activeCell="A4" sqref="A4:H4"/>
    </sheetView>
  </sheetViews>
  <sheetFormatPr defaultColWidth="11.421875" defaultRowHeight="12.75"/>
  <cols>
    <col min="1" max="1" width="9.140625" style="0" bestFit="1" customWidth="1"/>
    <col min="2" max="2" width="8.8515625" style="0" customWidth="1"/>
    <col min="3" max="3" width="5.57421875" style="0" bestFit="1" customWidth="1"/>
    <col min="4" max="4" width="33.57421875" style="0" customWidth="1"/>
    <col min="5" max="5" width="37.28125" style="0" customWidth="1"/>
    <col min="8" max="8" width="36.57421875" style="0" customWidth="1"/>
  </cols>
  <sheetData>
    <row r="3" spans="1:8" ht="18">
      <c r="A3" s="19" t="s">
        <v>1</v>
      </c>
      <c r="B3" s="19"/>
      <c r="C3" s="19"/>
      <c r="D3" s="19"/>
      <c r="E3" s="19"/>
      <c r="F3" s="19"/>
      <c r="G3" s="19"/>
      <c r="H3" s="19"/>
    </row>
    <row r="4" spans="1:8" ht="18">
      <c r="A4" s="20" t="s">
        <v>62</v>
      </c>
      <c r="B4" s="20"/>
      <c r="C4" s="20"/>
      <c r="D4" s="20"/>
      <c r="E4" s="20"/>
      <c r="F4" s="20"/>
      <c r="G4" s="20"/>
      <c r="H4" s="20"/>
    </row>
    <row r="5" ht="13.5" thickBot="1"/>
    <row r="6" spans="1:8" ht="24.75" customHeight="1" thickBot="1" thickTop="1">
      <c r="A6" s="4" t="s">
        <v>17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6" t="s">
        <v>24</v>
      </c>
    </row>
    <row r="7" spans="1:8" ht="39" thickTop="1">
      <c r="A7" s="11">
        <v>39056</v>
      </c>
      <c r="B7" s="18" t="s">
        <v>1</v>
      </c>
      <c r="C7" s="12">
        <v>1850</v>
      </c>
      <c r="D7" s="15" t="s">
        <v>32</v>
      </c>
      <c r="E7" s="14" t="s">
        <v>14</v>
      </c>
      <c r="F7" s="13">
        <v>750</v>
      </c>
      <c r="G7" s="13">
        <f>F7</f>
        <v>750</v>
      </c>
      <c r="H7" s="14" t="s">
        <v>33</v>
      </c>
    </row>
    <row r="8" spans="1:8" ht="38.25">
      <c r="A8" s="11">
        <v>39056</v>
      </c>
      <c r="B8" s="18" t="s">
        <v>1</v>
      </c>
      <c r="C8" s="12">
        <v>1852</v>
      </c>
      <c r="D8" s="15" t="s">
        <v>25</v>
      </c>
      <c r="E8" s="14" t="s">
        <v>11</v>
      </c>
      <c r="F8" s="13">
        <v>2250</v>
      </c>
      <c r="G8" s="13">
        <f>G7+F8</f>
        <v>3000</v>
      </c>
      <c r="H8" s="14" t="s">
        <v>36</v>
      </c>
    </row>
    <row r="9" spans="1:8" ht="38.25">
      <c r="A9" s="11">
        <v>39056</v>
      </c>
      <c r="B9" s="18" t="s">
        <v>1</v>
      </c>
      <c r="C9" s="12">
        <v>1853</v>
      </c>
      <c r="D9" s="15" t="s">
        <v>26</v>
      </c>
      <c r="E9" s="14" t="s">
        <v>11</v>
      </c>
      <c r="F9" s="13">
        <v>4500</v>
      </c>
      <c r="G9" s="13">
        <f>G8+F9</f>
        <v>7500</v>
      </c>
      <c r="H9" s="14" t="s">
        <v>36</v>
      </c>
    </row>
    <row r="10" spans="1:8" ht="38.25">
      <c r="A10" s="11">
        <v>39056</v>
      </c>
      <c r="B10" s="18" t="s">
        <v>1</v>
      </c>
      <c r="C10" s="12">
        <v>1854</v>
      </c>
      <c r="D10" s="15" t="s">
        <v>28</v>
      </c>
      <c r="E10" s="14" t="s">
        <v>12</v>
      </c>
      <c r="F10" s="13">
        <v>2000</v>
      </c>
      <c r="G10" s="13">
        <f aca="true" t="shared" si="0" ref="G10:G15">G9+F10</f>
        <v>9500</v>
      </c>
      <c r="H10" s="14" t="s">
        <v>37</v>
      </c>
    </row>
    <row r="11" spans="1:8" ht="38.25">
      <c r="A11" s="11">
        <v>39063</v>
      </c>
      <c r="B11" s="18" t="s">
        <v>1</v>
      </c>
      <c r="C11" s="12">
        <v>1893</v>
      </c>
      <c r="D11" s="15" t="s">
        <v>45</v>
      </c>
      <c r="E11" s="14" t="s">
        <v>13</v>
      </c>
      <c r="F11" s="13">
        <v>2000</v>
      </c>
      <c r="G11" s="13">
        <f t="shared" si="0"/>
        <v>11500</v>
      </c>
      <c r="H11" s="14" t="s">
        <v>46</v>
      </c>
    </row>
    <row r="12" spans="1:8" ht="12.75">
      <c r="A12" s="11">
        <v>39064</v>
      </c>
      <c r="B12" s="18" t="s">
        <v>1</v>
      </c>
      <c r="C12" s="12">
        <v>1902</v>
      </c>
      <c r="D12" s="15" t="s">
        <v>50</v>
      </c>
      <c r="E12" s="14" t="s">
        <v>7</v>
      </c>
      <c r="F12" s="13">
        <v>1000</v>
      </c>
      <c r="G12" s="13">
        <f t="shared" si="0"/>
        <v>12500</v>
      </c>
      <c r="H12" s="14" t="s">
        <v>51</v>
      </c>
    </row>
    <row r="13" spans="1:8" ht="38.25">
      <c r="A13" s="11">
        <v>39064</v>
      </c>
      <c r="B13" s="18" t="s">
        <v>1</v>
      </c>
      <c r="C13" s="12">
        <v>1936</v>
      </c>
      <c r="D13" s="15" t="s">
        <v>59</v>
      </c>
      <c r="E13" s="14" t="s">
        <v>14</v>
      </c>
      <c r="F13" s="13">
        <v>750</v>
      </c>
      <c r="G13" s="13">
        <f t="shared" si="0"/>
        <v>13250</v>
      </c>
      <c r="H13" s="14" t="s">
        <v>60</v>
      </c>
    </row>
    <row r="14" spans="1:8" ht="38.25">
      <c r="A14" s="11">
        <v>39064</v>
      </c>
      <c r="B14" s="18" t="s">
        <v>1</v>
      </c>
      <c r="C14" s="12">
        <v>1937</v>
      </c>
      <c r="D14" s="15" t="s">
        <v>27</v>
      </c>
      <c r="E14" s="14" t="s">
        <v>14</v>
      </c>
      <c r="F14" s="13">
        <v>750</v>
      </c>
      <c r="G14" s="13">
        <f t="shared" si="0"/>
        <v>14000</v>
      </c>
      <c r="H14" s="14" t="s">
        <v>60</v>
      </c>
    </row>
    <row r="15" spans="1:8" ht="38.25">
      <c r="A15" s="11">
        <v>39066</v>
      </c>
      <c r="B15" s="18" t="s">
        <v>1</v>
      </c>
      <c r="C15" s="12">
        <v>1959</v>
      </c>
      <c r="D15" s="15" t="s">
        <v>45</v>
      </c>
      <c r="E15" s="14" t="s">
        <v>14</v>
      </c>
      <c r="F15" s="13">
        <v>1000</v>
      </c>
      <c r="G15" s="13">
        <f t="shared" si="0"/>
        <v>15000</v>
      </c>
      <c r="H15" s="14" t="s">
        <v>61</v>
      </c>
    </row>
    <row r="16" spans="6:7" ht="12.75">
      <c r="F16" s="2"/>
      <c r="G16" s="2"/>
    </row>
    <row r="17" ht="12.75">
      <c r="F17" s="2"/>
    </row>
  </sheetData>
  <mergeCells count="2">
    <mergeCell ref="A3:H3"/>
    <mergeCell ref="A4:H4"/>
  </mergeCells>
  <printOptions/>
  <pageMargins left="0.75" right="0.75" top="0.38" bottom="0.28" header="0" footer="0"/>
  <pageSetup fitToHeight="0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workbookViewId="0" topLeftCell="A1">
      <selection activeCell="A8" sqref="A8"/>
    </sheetView>
  </sheetViews>
  <sheetFormatPr defaultColWidth="11.421875" defaultRowHeight="12.75"/>
  <cols>
    <col min="1" max="1" width="9.140625" style="0" bestFit="1" customWidth="1"/>
    <col min="2" max="2" width="9.00390625" style="0" customWidth="1"/>
    <col min="3" max="3" width="5.57421875" style="0" bestFit="1" customWidth="1"/>
    <col min="4" max="4" width="33.28125" style="0" customWidth="1"/>
    <col min="5" max="5" width="37.7109375" style="0" customWidth="1"/>
    <col min="6" max="6" width="9.140625" style="0" bestFit="1" customWidth="1"/>
    <col min="8" max="8" width="36.57421875" style="0" customWidth="1"/>
  </cols>
  <sheetData>
    <row r="3" spans="1:8" ht="18">
      <c r="A3" s="19" t="s">
        <v>0</v>
      </c>
      <c r="B3" s="19"/>
      <c r="C3" s="19"/>
      <c r="D3" s="19"/>
      <c r="E3" s="19"/>
      <c r="F3" s="19"/>
      <c r="G3" s="19"/>
      <c r="H3" s="19"/>
    </row>
    <row r="4" spans="1:8" ht="18">
      <c r="A4" s="20" t="s">
        <v>62</v>
      </c>
      <c r="B4" s="20"/>
      <c r="C4" s="20"/>
      <c r="D4" s="20"/>
      <c r="E4" s="20"/>
      <c r="F4" s="20"/>
      <c r="G4" s="20"/>
      <c r="H4" s="20"/>
    </row>
    <row r="5" spans="1:8" ht="18.75" thickBot="1">
      <c r="A5" s="7"/>
      <c r="B5" s="7"/>
      <c r="C5" s="7"/>
      <c r="D5" s="7"/>
      <c r="E5" s="7"/>
      <c r="F5" s="7"/>
      <c r="G5" s="7"/>
      <c r="H5" s="7"/>
    </row>
    <row r="6" spans="1:8" ht="24.75" customHeight="1" thickBot="1" thickTop="1">
      <c r="A6" s="4" t="s">
        <v>17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6" t="s">
        <v>24</v>
      </c>
    </row>
    <row r="7" spans="1:8" ht="39" thickTop="1">
      <c r="A7" s="11">
        <v>39058</v>
      </c>
      <c r="B7" s="18" t="s">
        <v>0</v>
      </c>
      <c r="C7" s="12">
        <v>1870</v>
      </c>
      <c r="D7" s="15" t="s">
        <v>29</v>
      </c>
      <c r="E7" s="14" t="s">
        <v>38</v>
      </c>
      <c r="F7" s="13">
        <v>160</v>
      </c>
      <c r="G7" s="13">
        <f>F7</f>
        <v>160</v>
      </c>
      <c r="H7" s="14" t="s">
        <v>39</v>
      </c>
    </row>
    <row r="8" spans="1:8" ht="25.5">
      <c r="A8" s="11">
        <v>39066</v>
      </c>
      <c r="B8" s="18" t="s">
        <v>0</v>
      </c>
      <c r="C8" s="12">
        <v>1958</v>
      </c>
      <c r="D8" s="15" t="s">
        <v>50</v>
      </c>
      <c r="E8" s="14" t="s">
        <v>6</v>
      </c>
      <c r="F8" s="13">
        <v>125</v>
      </c>
      <c r="G8" s="13">
        <f>G7+F8</f>
        <v>285</v>
      </c>
      <c r="H8" s="14" t="s">
        <v>51</v>
      </c>
    </row>
    <row r="9" ht="12.75">
      <c r="F9" s="2"/>
    </row>
    <row r="10" ht="12.75">
      <c r="F10" s="2"/>
    </row>
  </sheetData>
  <mergeCells count="2">
    <mergeCell ref="A3:H3"/>
    <mergeCell ref="A4:H4"/>
  </mergeCells>
  <printOptions/>
  <pageMargins left="0.55" right="0.51" top="0.48" bottom="1" header="0" footer="0"/>
  <pageSetup fitToHeight="0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workbookViewId="0" topLeftCell="A1">
      <selection activeCell="D8" sqref="D8"/>
    </sheetView>
  </sheetViews>
  <sheetFormatPr defaultColWidth="11.421875" defaultRowHeight="12.75"/>
  <cols>
    <col min="1" max="1" width="9.140625" style="0" bestFit="1" customWidth="1"/>
    <col min="2" max="2" width="11.28125" style="0" customWidth="1"/>
    <col min="3" max="3" width="5.421875" style="0" customWidth="1"/>
    <col min="4" max="4" width="30.28125" style="0" customWidth="1"/>
    <col min="5" max="5" width="40.7109375" style="0" customWidth="1"/>
    <col min="8" max="8" width="36.57421875" style="0" customWidth="1"/>
  </cols>
  <sheetData>
    <row r="2" spans="1:8" ht="18">
      <c r="A2" s="19" t="s">
        <v>2</v>
      </c>
      <c r="B2" s="19"/>
      <c r="C2" s="19"/>
      <c r="D2" s="19"/>
      <c r="E2" s="19"/>
      <c r="F2" s="19"/>
      <c r="G2" s="19"/>
      <c r="H2" s="19"/>
    </row>
    <row r="3" spans="1:8" ht="18">
      <c r="A3" s="20" t="s">
        <v>62</v>
      </c>
      <c r="B3" s="20"/>
      <c r="C3" s="20"/>
      <c r="D3" s="20"/>
      <c r="E3" s="20"/>
      <c r="F3" s="20"/>
      <c r="G3" s="20"/>
      <c r="H3" s="20"/>
    </row>
    <row r="4" spans="1:8" ht="13.5" thickBot="1">
      <c r="A4" s="1"/>
      <c r="C4" s="3"/>
      <c r="D4" s="8"/>
      <c r="H4" s="9"/>
    </row>
    <row r="5" spans="1:8" ht="24.75" customHeight="1" thickBot="1" thickTop="1">
      <c r="A5" s="4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6" t="s">
        <v>24</v>
      </c>
    </row>
    <row r="6" spans="1:8" ht="39" thickTop="1">
      <c r="A6" s="11">
        <v>39055</v>
      </c>
      <c r="B6" s="16" t="s">
        <v>2</v>
      </c>
      <c r="C6" s="12">
        <v>1845</v>
      </c>
      <c r="D6" s="15" t="s">
        <v>30</v>
      </c>
      <c r="E6" s="14" t="s">
        <v>15</v>
      </c>
      <c r="F6" s="13">
        <v>300</v>
      </c>
      <c r="G6" s="13">
        <f>F6</f>
        <v>300</v>
      </c>
      <c r="H6" s="14" t="s">
        <v>31</v>
      </c>
    </row>
    <row r="7" spans="1:8" ht="38.25">
      <c r="A7" s="11">
        <v>39056</v>
      </c>
      <c r="B7" s="16" t="s">
        <v>2</v>
      </c>
      <c r="C7" s="12">
        <v>1850</v>
      </c>
      <c r="D7" s="15" t="s">
        <v>32</v>
      </c>
      <c r="E7" s="14" t="s">
        <v>14</v>
      </c>
      <c r="F7" s="13">
        <v>300</v>
      </c>
      <c r="G7" s="13">
        <f>G6+F7</f>
        <v>600</v>
      </c>
      <c r="H7" s="14" t="s">
        <v>33</v>
      </c>
    </row>
    <row r="8" spans="1:8" ht="38.25">
      <c r="A8" s="11">
        <v>39056</v>
      </c>
      <c r="B8" s="16" t="s">
        <v>2</v>
      </c>
      <c r="C8" s="12">
        <v>1851</v>
      </c>
      <c r="D8" s="15" t="s">
        <v>34</v>
      </c>
      <c r="E8" s="14" t="s">
        <v>16</v>
      </c>
      <c r="F8" s="13">
        <v>600</v>
      </c>
      <c r="G8" s="13">
        <f aca="true" t="shared" si="0" ref="G8:G25">G7+F8</f>
        <v>1200</v>
      </c>
      <c r="H8" s="14" t="s">
        <v>35</v>
      </c>
    </row>
    <row r="9" spans="1:8" ht="38.25">
      <c r="A9" s="11">
        <v>39056</v>
      </c>
      <c r="B9" s="16" t="s">
        <v>2</v>
      </c>
      <c r="C9" s="12">
        <v>1852</v>
      </c>
      <c r="D9" s="15" t="s">
        <v>25</v>
      </c>
      <c r="E9" s="14" t="s">
        <v>11</v>
      </c>
      <c r="F9" s="13">
        <v>300</v>
      </c>
      <c r="G9" s="13">
        <f t="shared" si="0"/>
        <v>1500</v>
      </c>
      <c r="H9" s="14" t="s">
        <v>36</v>
      </c>
    </row>
    <row r="10" spans="1:8" ht="38.25">
      <c r="A10" s="11">
        <v>39056</v>
      </c>
      <c r="B10" s="16" t="s">
        <v>2</v>
      </c>
      <c r="C10" s="12">
        <v>1853</v>
      </c>
      <c r="D10" s="15" t="s">
        <v>26</v>
      </c>
      <c r="E10" s="14" t="s">
        <v>11</v>
      </c>
      <c r="F10" s="13">
        <v>400</v>
      </c>
      <c r="G10" s="13">
        <f t="shared" si="0"/>
        <v>1900</v>
      </c>
      <c r="H10" s="14" t="s">
        <v>36</v>
      </c>
    </row>
    <row r="11" spans="1:8" ht="38.25">
      <c r="A11" s="11">
        <v>39056</v>
      </c>
      <c r="B11" s="16" t="s">
        <v>2</v>
      </c>
      <c r="C11" s="12">
        <v>1854</v>
      </c>
      <c r="D11" s="15" t="s">
        <v>28</v>
      </c>
      <c r="E11" s="14" t="s">
        <v>12</v>
      </c>
      <c r="F11" s="13">
        <v>300</v>
      </c>
      <c r="G11" s="13">
        <f t="shared" si="0"/>
        <v>2200</v>
      </c>
      <c r="H11" s="14" t="s">
        <v>37</v>
      </c>
    </row>
    <row r="12" spans="1:8" ht="26.25" customHeight="1">
      <c r="A12" s="11">
        <v>39062</v>
      </c>
      <c r="B12" s="16" t="s">
        <v>2</v>
      </c>
      <c r="C12" s="12">
        <v>1880</v>
      </c>
      <c r="D12" s="15" t="s">
        <v>40</v>
      </c>
      <c r="E12" s="14" t="s">
        <v>8</v>
      </c>
      <c r="F12" s="13">
        <v>600</v>
      </c>
      <c r="G12" s="13">
        <f t="shared" si="0"/>
        <v>2800</v>
      </c>
      <c r="H12" s="14" t="s">
        <v>41</v>
      </c>
    </row>
    <row r="13" spans="1:8" ht="25.5" customHeight="1">
      <c r="A13" s="11">
        <v>39062</v>
      </c>
      <c r="B13" s="16" t="s">
        <v>2</v>
      </c>
      <c r="C13" s="12">
        <v>1881</v>
      </c>
      <c r="D13" s="15" t="s">
        <v>42</v>
      </c>
      <c r="E13" s="14" t="s">
        <v>9</v>
      </c>
      <c r="F13" s="13">
        <v>300</v>
      </c>
      <c r="G13" s="13">
        <f t="shared" si="0"/>
        <v>3100</v>
      </c>
      <c r="H13" s="14" t="s">
        <v>43</v>
      </c>
    </row>
    <row r="14" spans="1:8" ht="25.5" customHeight="1">
      <c r="A14" s="11">
        <v>39062</v>
      </c>
      <c r="B14" s="16" t="s">
        <v>2</v>
      </c>
      <c r="C14" s="12">
        <v>1882</v>
      </c>
      <c r="D14" s="15" t="s">
        <v>44</v>
      </c>
      <c r="E14" s="14" t="s">
        <v>9</v>
      </c>
      <c r="F14" s="13">
        <v>600</v>
      </c>
      <c r="G14" s="13">
        <f t="shared" si="0"/>
        <v>3700</v>
      </c>
      <c r="H14" s="14" t="s">
        <v>43</v>
      </c>
    </row>
    <row r="15" spans="1:8" ht="25.5" customHeight="1">
      <c r="A15" s="11">
        <v>39063</v>
      </c>
      <c r="B15" s="16" t="s">
        <v>2</v>
      </c>
      <c r="C15" s="12">
        <v>1893</v>
      </c>
      <c r="D15" s="15" t="s">
        <v>45</v>
      </c>
      <c r="E15" s="14" t="s">
        <v>13</v>
      </c>
      <c r="F15" s="13">
        <v>300</v>
      </c>
      <c r="G15" s="13">
        <f t="shared" si="0"/>
        <v>4000</v>
      </c>
      <c r="H15" s="14" t="s">
        <v>46</v>
      </c>
    </row>
    <row r="16" spans="1:8" ht="38.25">
      <c r="A16" s="11">
        <v>39063</v>
      </c>
      <c r="B16" s="16" t="s">
        <v>2</v>
      </c>
      <c r="C16" s="12">
        <v>1895</v>
      </c>
      <c r="D16" s="15" t="s">
        <v>47</v>
      </c>
      <c r="E16" s="14" t="s">
        <v>3</v>
      </c>
      <c r="F16" s="13">
        <v>300</v>
      </c>
      <c r="G16" s="13">
        <f t="shared" si="0"/>
        <v>4300</v>
      </c>
      <c r="H16" s="14" t="s">
        <v>48</v>
      </c>
    </row>
    <row r="17" spans="1:8" ht="23.25" customHeight="1">
      <c r="A17" s="11">
        <v>39063</v>
      </c>
      <c r="B17" s="16" t="s">
        <v>2</v>
      </c>
      <c r="C17" s="12">
        <v>1896</v>
      </c>
      <c r="D17" s="15" t="s">
        <v>47</v>
      </c>
      <c r="E17" s="14" t="s">
        <v>4</v>
      </c>
      <c r="F17" s="13">
        <v>300</v>
      </c>
      <c r="G17" s="13">
        <f t="shared" si="0"/>
        <v>4600</v>
      </c>
      <c r="H17" s="14" t="s">
        <v>49</v>
      </c>
    </row>
    <row r="18" spans="1:8" ht="24.75" customHeight="1">
      <c r="A18" s="11">
        <v>39064</v>
      </c>
      <c r="B18" s="16" t="s">
        <v>2</v>
      </c>
      <c r="C18" s="12">
        <v>1902</v>
      </c>
      <c r="D18" s="15" t="s">
        <v>50</v>
      </c>
      <c r="E18" s="14" t="s">
        <v>7</v>
      </c>
      <c r="F18" s="13">
        <v>220</v>
      </c>
      <c r="G18" s="13">
        <f t="shared" si="0"/>
        <v>4820</v>
      </c>
      <c r="H18" s="14" t="s">
        <v>51</v>
      </c>
    </row>
    <row r="19" spans="1:8" ht="25.5" customHeight="1">
      <c r="A19" s="11">
        <v>39064</v>
      </c>
      <c r="B19" s="16" t="s">
        <v>2</v>
      </c>
      <c r="C19" s="12">
        <v>1903</v>
      </c>
      <c r="D19" s="15" t="s">
        <v>52</v>
      </c>
      <c r="E19" s="14" t="s">
        <v>5</v>
      </c>
      <c r="F19" s="13">
        <v>600</v>
      </c>
      <c r="G19" s="13">
        <f t="shared" si="0"/>
        <v>5420</v>
      </c>
      <c r="H19" s="14" t="s">
        <v>53</v>
      </c>
    </row>
    <row r="20" spans="1:8" ht="22.5" customHeight="1">
      <c r="A20" s="11">
        <v>39064</v>
      </c>
      <c r="B20" s="16" t="s">
        <v>2</v>
      </c>
      <c r="C20" s="12">
        <v>1914</v>
      </c>
      <c r="D20" s="15" t="s">
        <v>54</v>
      </c>
      <c r="E20" s="14" t="s">
        <v>10</v>
      </c>
      <c r="F20" s="13">
        <v>600</v>
      </c>
      <c r="G20" s="13">
        <f t="shared" si="0"/>
        <v>6020</v>
      </c>
      <c r="H20" s="14" t="s">
        <v>55</v>
      </c>
    </row>
    <row r="21" spans="1:8" ht="24" customHeight="1">
      <c r="A21" s="11">
        <v>39064</v>
      </c>
      <c r="B21" s="16" t="s">
        <v>2</v>
      </c>
      <c r="C21" s="12">
        <v>1915</v>
      </c>
      <c r="D21" s="15" t="s">
        <v>54</v>
      </c>
      <c r="E21" s="14" t="s">
        <v>10</v>
      </c>
      <c r="F21" s="13">
        <v>900</v>
      </c>
      <c r="G21" s="13">
        <f t="shared" si="0"/>
        <v>6920</v>
      </c>
      <c r="H21" s="14" t="s">
        <v>56</v>
      </c>
    </row>
    <row r="22" spans="1:8" ht="22.5" customHeight="1">
      <c r="A22" s="11">
        <v>39064</v>
      </c>
      <c r="B22" s="16" t="s">
        <v>2</v>
      </c>
      <c r="C22" s="12">
        <v>1933</v>
      </c>
      <c r="D22" s="15" t="s">
        <v>57</v>
      </c>
      <c r="E22" s="14" t="s">
        <v>16</v>
      </c>
      <c r="F22" s="13">
        <v>300</v>
      </c>
      <c r="G22" s="13">
        <f t="shared" si="0"/>
        <v>7220</v>
      </c>
      <c r="H22" s="14" t="s">
        <v>58</v>
      </c>
    </row>
    <row r="23" spans="1:8" ht="38.25" customHeight="1">
      <c r="A23" s="11">
        <v>39064</v>
      </c>
      <c r="B23" s="16" t="s">
        <v>2</v>
      </c>
      <c r="C23" s="12">
        <v>1936</v>
      </c>
      <c r="D23" s="15" t="s">
        <v>59</v>
      </c>
      <c r="E23" s="14" t="s">
        <v>14</v>
      </c>
      <c r="F23" s="13">
        <v>300</v>
      </c>
      <c r="G23" s="13">
        <f t="shared" si="0"/>
        <v>7520</v>
      </c>
      <c r="H23" s="14" t="s">
        <v>60</v>
      </c>
    </row>
    <row r="24" spans="1:8" ht="38.25">
      <c r="A24" s="11">
        <v>39064</v>
      </c>
      <c r="B24" s="16" t="s">
        <v>2</v>
      </c>
      <c r="C24" s="12">
        <v>1937</v>
      </c>
      <c r="D24" s="15" t="s">
        <v>27</v>
      </c>
      <c r="E24" s="14" t="s">
        <v>14</v>
      </c>
      <c r="F24" s="13">
        <v>300</v>
      </c>
      <c r="G24" s="13">
        <f t="shared" si="0"/>
        <v>7820</v>
      </c>
      <c r="H24" s="14" t="s">
        <v>60</v>
      </c>
    </row>
    <row r="25" spans="1:8" ht="38.25">
      <c r="A25" s="11">
        <v>39066</v>
      </c>
      <c r="B25" s="16" t="s">
        <v>2</v>
      </c>
      <c r="C25" s="12">
        <v>1959</v>
      </c>
      <c r="D25" s="15" t="s">
        <v>45</v>
      </c>
      <c r="E25" s="14" t="s">
        <v>14</v>
      </c>
      <c r="F25" s="13">
        <v>300</v>
      </c>
      <c r="G25" s="13">
        <f t="shared" si="0"/>
        <v>8120</v>
      </c>
      <c r="H25" s="14" t="s">
        <v>61</v>
      </c>
    </row>
    <row r="26" spans="1:8" ht="12.75">
      <c r="A26" s="9"/>
      <c r="B26" s="9"/>
      <c r="C26" s="9"/>
      <c r="D26" s="10"/>
      <c r="E26" s="9"/>
      <c r="F26" s="17"/>
      <c r="G26" s="9"/>
      <c r="H26" s="10"/>
    </row>
    <row r="27" spans="4:6" ht="12.75">
      <c r="D27" s="10"/>
      <c r="F27" s="2"/>
    </row>
    <row r="28" spans="4:6" ht="12.75">
      <c r="D28" s="10"/>
      <c r="F28" s="2"/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</sheetData>
  <mergeCells count="2">
    <mergeCell ref="A2:H2"/>
    <mergeCell ref="A3:H3"/>
  </mergeCells>
  <printOptions/>
  <pageMargins left="0.75" right="0.75" top="0.29" bottom="0.3" header="0" footer="0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2007-01-09T21:46:09Z</cp:lastPrinted>
  <dcterms:created xsi:type="dcterms:W3CDTF">2007-01-05T19:05:19Z</dcterms:created>
  <dcterms:modified xsi:type="dcterms:W3CDTF">2007-01-09T22:53:32Z</dcterms:modified>
  <cp:category/>
  <cp:version/>
  <cp:contentType/>
  <cp:contentStatus/>
</cp:coreProperties>
</file>