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8070" activeTab="1"/>
  </bookViews>
  <sheets>
    <sheet name="viaticos" sheetId="1" r:id="rId1"/>
    <sheet name="Gtos Camino" sheetId="2" r:id="rId2"/>
    <sheet name="Pasajes" sheetId="3" r:id="rId3"/>
  </sheets>
  <definedNames>
    <definedName name="_xlnm.Print_Titles" localSheetId="1">'Gtos Camino'!$1:$6</definedName>
    <definedName name="_xlnm.Print_Titles" localSheetId="0">'viaticos'!$1:$6</definedName>
  </definedNames>
  <calcPr fullCalcOnLoad="1"/>
</workbook>
</file>

<file path=xl/sharedStrings.xml><?xml version="1.0" encoding="utf-8"?>
<sst xmlns="http://schemas.openxmlformats.org/spreadsheetml/2006/main" count="318" uniqueCount="115">
  <si>
    <t>VIAJE A ATIL, SONORA.</t>
  </si>
  <si>
    <t>VIAJE A TUBUTAMA SONORA</t>
  </si>
  <si>
    <t>VIAJE A TRINCHERAS Y EJIDO LA SANGRE</t>
  </si>
  <si>
    <t>VIAJE A POBLADO PLUTARCO ELIAS CALLES</t>
  </si>
  <si>
    <t>VIAJE A LA CD, DE HERMOSILLO, SONORA.</t>
  </si>
  <si>
    <t>VIAJE A BACERAC, HUACHINERA, NACORI CHICO, VILLA HIDALGO,</t>
  </si>
  <si>
    <t>VIAJE A BENJAMIN HILL, Y SANTA ANA, SONORA.</t>
  </si>
  <si>
    <t>VIAJE A S FELIPE, BACOACHI Y BAVIACORA</t>
  </si>
  <si>
    <t>VIAJE A MAZATAN, BACANORA, SAHUARIPA Y ARIVECHI, SONORA.</t>
  </si>
  <si>
    <t>VIAJE A CUCURPE SANTA ANA Y CANANEA</t>
  </si>
  <si>
    <t>VIAJE A BACOACHI, Y ARIZPE, SONORA.</t>
  </si>
  <si>
    <t>VIAJE A CUCURPE Y SANTA ANA, SONORA.</t>
  </si>
  <si>
    <t>VIAJE A NACOZARI, SONORA.</t>
  </si>
  <si>
    <t>VIAJE A BENJAMIN HILL. SONORA.</t>
  </si>
  <si>
    <t>VIAJE A NACOZARI</t>
  </si>
  <si>
    <t>VIAJE A MAGDALENA, SONORA.</t>
  </si>
  <si>
    <t>VIAJE A EMPALME, OBREGON Y NAVOJOA, SONORA.</t>
  </si>
  <si>
    <t>VIAJE A CANANEA Y AGUA PRIETA, SONORA.</t>
  </si>
  <si>
    <t>VIAJE A CANANEA Y AGUA PRIETA</t>
  </si>
  <si>
    <t>Fecha</t>
  </si>
  <si>
    <t>Tipo</t>
  </si>
  <si>
    <t>Saldo</t>
  </si>
  <si>
    <t>VIATICOS</t>
  </si>
  <si>
    <t>GASTOS DE CAMINO</t>
  </si>
  <si>
    <t>PASAJES</t>
  </si>
  <si>
    <t>REPOSICION DE GASTOS A HERMOSILLO.</t>
  </si>
  <si>
    <t>REPOSICION DE GASTOS A HERMOILLO.</t>
  </si>
  <si>
    <t>REPOSICION DE GASTOS A HERMOSILLO</t>
  </si>
  <si>
    <t>VIAJE A HERMOSILLO, SONORA.</t>
  </si>
  <si>
    <t>VIAJE A LA CD. DE HERMOSILLO, SONORA.</t>
  </si>
  <si>
    <t>VIAJE A LA CD. HERMOSILLO, SONORA.</t>
  </si>
  <si>
    <t>REEMBOLSO DE PASAJES</t>
  </si>
  <si>
    <t>VIAJE A LA CD. DE HERMOSILLO</t>
  </si>
  <si>
    <t>VIAJE A TRINCHEAS, Y EL EJIDO LA SANGRE</t>
  </si>
  <si>
    <t>VIAJE A TRINCHERAS, Y EL EJIDO LA SANGRE</t>
  </si>
  <si>
    <t>Folio</t>
  </si>
  <si>
    <t>Funcionario</t>
  </si>
  <si>
    <t>C o n c e p t o</t>
  </si>
  <si>
    <t>Cargo</t>
  </si>
  <si>
    <t>Beneficio Obtenido</t>
  </si>
  <si>
    <t>MANUEL DE JESÚS LEÓN VALENZUELA</t>
  </si>
  <si>
    <t>OCTAVIANO MONREAL MORENO</t>
  </si>
  <si>
    <t>FERNANDO DINAEL MILLAN VALDEZ</t>
  </si>
  <si>
    <t>TATHIANA RODRÍGUEZ BOJORQUEZ</t>
  </si>
  <si>
    <t>ARMANDO VALENZUELA LIZARRAGA</t>
  </si>
  <si>
    <t>Promocionar programas de capacitación del sector social y productivo en Bacerac, Hiachineras, Nacori Chico, Villa Hidalgo y Bacadehuachi.</t>
  </si>
  <si>
    <t>MARIA GUADALUPE BELTRAN LUQUE</t>
  </si>
  <si>
    <t>Asistir a certificación en la NTCL.</t>
  </si>
  <si>
    <t>ADRIANA RAMOS LERMA</t>
  </si>
  <si>
    <t>WILBERTH SOTO LÓPEZ</t>
  </si>
  <si>
    <t>Concretar acciones de capacitación en Benjamin Hill y Santa Ana.</t>
  </si>
  <si>
    <t>GERARDO ERNESTO GARCÍA LÓPEA</t>
  </si>
  <si>
    <t>Concertar e iniciar los cursos de capacitación en Benjamín Hill.</t>
  </si>
  <si>
    <t>ELSA IRENE AGUILAR LEON</t>
  </si>
  <si>
    <t>FLAVIO CORTES RODRÍGUEZ</t>
  </si>
  <si>
    <t>ARACELY ORTEGA RASCON</t>
  </si>
  <si>
    <t>JUAN ENRIQUE MARTÍNEZ PARRA</t>
  </si>
  <si>
    <t>JESÚS ZEPEDA ROJO</t>
  </si>
  <si>
    <t>Asistir a ceremonia de entrega de reconocimientos Oficial de Competencia Ocipacional de ICATSON a alumnos de COBACH</t>
  </si>
  <si>
    <t>Promocionar cursos en Sonoyta y levantamiento de Inscripciones de Puerto Peñasco</t>
  </si>
  <si>
    <t>MARINA HAYDEE BONILLAS ZEPEDA</t>
  </si>
  <si>
    <t>Aplicación del cuestionario de la Unidad 1, diseñar cursos de capacitación e instrumentos para su evaluación.</t>
  </si>
  <si>
    <t>MARIA DE JESÚS BALDERRAMA GARCÍA</t>
  </si>
  <si>
    <t>ROSARIO TRINIDAD MUÑOZ AVILA</t>
  </si>
  <si>
    <t>Acudir a Sonoyta para inscripciones y reeinscripciones en Puerto Peñasco.</t>
  </si>
  <si>
    <t>VIAJE A PUERTO PEÑASCO, Y SONOYTA, SONORA.</t>
  </si>
  <si>
    <t>Asistir a reunión de directores de área y plantels para tratar asuntos académicos, de planeación y administrativos.</t>
  </si>
  <si>
    <t>JOSÉ LUIS MAN AMAYA</t>
  </si>
  <si>
    <t>Asistir a proceso de inscripción, pago y levantamiento de requisitos en cursos.</t>
  </si>
  <si>
    <t>ANA LILIA IBARRA VALENZUELA</t>
  </si>
  <si>
    <t>VIAJE PUERTO PEÑASCO, Y SONOYTA, SONORA.</t>
  </si>
  <si>
    <t>HÉCTOR MANUEL ESPINOZA RUIZ</t>
  </si>
  <si>
    <t>Acudir a la evaluación para concluir con las NTCL.</t>
  </si>
  <si>
    <t>YADIRA IRAZEMA CAZAREZ OSUNA</t>
  </si>
  <si>
    <t>MARÍA CONCEPCIÓN SOLORIO RUIZ</t>
  </si>
  <si>
    <t>JOSÉ LUIS HERNÁNDEZ GUTIERREZ</t>
  </si>
  <si>
    <t>Supervisión de acuerdos con la Jefatura de Capacitación de Mexicana de Cananea.</t>
  </si>
  <si>
    <t>CARLOS ALBERTO JIMÉNEZ ESPINOZA</t>
  </si>
  <si>
    <t>JOSÉ ARMANDO ARREOLA GONZÁLEZ</t>
  </si>
  <si>
    <t>Asistir a curso de programa de certificación.</t>
  </si>
  <si>
    <t>OTTÓN VEGA MARTÍNEZ</t>
  </si>
  <si>
    <t>LAURA LETICIA PÉREZ RAMÍREZ</t>
  </si>
  <si>
    <t>Realizar la evaluación de formación básica de instructores en el modelo de educación basada en competencia.</t>
  </si>
  <si>
    <t>MARCO ANTONIO CASTAÑEDA MADRIGAL</t>
  </si>
  <si>
    <t>DALIA SELENE GÓNZALEZ ANGULO</t>
  </si>
  <si>
    <t>FERNANDO GARZA DEL POZO</t>
  </si>
  <si>
    <t>Asistir a reunión de directivos en Dirección General.</t>
  </si>
  <si>
    <t>JOSÉ MARÍA PARRA PENINGTON</t>
  </si>
  <si>
    <t>HUMBERTO VEGA YIN</t>
  </si>
  <si>
    <t>MIGUEL OVED ROBINSON BOURS DEL CASTILLO</t>
  </si>
  <si>
    <t>Concretar acciones de capacitación en Felipe de Jesús, Bacoachi y Baviacora.</t>
  </si>
  <si>
    <t>JOSÉ LUIS HERNÁNDEZ GUTIÉRREZ</t>
  </si>
  <si>
    <t>Supervisión de acuerdos con la Jefatura de Capacitación de Mexicana de Cobre.</t>
  </si>
  <si>
    <t>JUAN DE DIOS CAÑEZ MORENO</t>
  </si>
  <si>
    <t>Reunión para promover cursos de capacitación en Tubutama.</t>
  </si>
  <si>
    <t>Acudir a recabar inscripciones pendientes y supervisión de los cursos.</t>
  </si>
  <si>
    <t>VIAJE A PUERTO PEÑASCO</t>
  </si>
  <si>
    <t>Acudir para continuar con proceso de inscripción de cursos.</t>
  </si>
  <si>
    <t>JORGE LUIS MAZON DE LA OLLA</t>
  </si>
  <si>
    <t>Acudir a acondicionar el salón de servicios de belleza.</t>
  </si>
  <si>
    <t>Transportación de equipo para curso CAE y revisión de inventario.</t>
  </si>
  <si>
    <t>Visita a los municipios para supervisar cursos de capacitación.</t>
  </si>
  <si>
    <t>Transportación de equipo para curso CAE.</t>
  </si>
  <si>
    <t>Concretar acciones de capacitación.</t>
  </si>
  <si>
    <t>Inscripción de los cursos de capacitación.</t>
  </si>
  <si>
    <t>FRANCISCO ANTONIO ZEPEDA RUÍZ</t>
  </si>
  <si>
    <t>Definir la prospectación del Plan de Negocios 2007.</t>
  </si>
  <si>
    <t>Supervisar acuerdos con la jefatura de capacitación de Cía Minera.</t>
  </si>
  <si>
    <t>ENERO 2007</t>
  </si>
  <si>
    <t>WILBETH SOTO LÓPEZ</t>
  </si>
  <si>
    <t>Asisitir a plantel Hermosillo a examen de certificación.</t>
  </si>
  <si>
    <t>Viaje a plantel Hermosillo.</t>
  </si>
  <si>
    <t>FLAVIO CORTEZ RODRÍGUEZ</t>
  </si>
  <si>
    <t>ARACELI ORTEGA RASCÓN</t>
  </si>
  <si>
    <t>ELSA IRENE AGUILAR LEÓN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</si>
</sst>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justify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15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justify" vertical="center" wrapText="1"/>
    </xf>
    <xf numFmtId="15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4" fontId="0" fillId="0" borderId="6" xfId="0" applyNumberFormat="1" applyBorder="1" applyAlignment="1">
      <alignment vertical="center"/>
    </xf>
    <xf numFmtId="15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justify" vertical="center" wrapText="1"/>
    </xf>
    <xf numFmtId="15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4"/>
  <sheetViews>
    <sheetView workbookViewId="0" topLeftCell="A1">
      <selection activeCell="I24" sqref="I24"/>
    </sheetView>
  </sheetViews>
  <sheetFormatPr defaultColWidth="11.421875" defaultRowHeight="12.75"/>
  <cols>
    <col min="1" max="1" width="1.8515625" style="0" customWidth="1"/>
    <col min="2" max="2" width="9.140625" style="0" customWidth="1"/>
    <col min="3" max="3" width="8.8515625" style="0" customWidth="1"/>
    <col min="4" max="4" width="7.8515625" style="0" customWidth="1"/>
    <col min="5" max="5" width="33.57421875" style="0" customWidth="1"/>
    <col min="6" max="6" width="36.28125" style="0" customWidth="1"/>
    <col min="9" max="9" width="36.57421875" style="0" customWidth="1"/>
  </cols>
  <sheetData>
    <row r="3" spans="2:9" ht="18">
      <c r="B3" s="44" t="s">
        <v>22</v>
      </c>
      <c r="C3" s="44"/>
      <c r="D3" s="44"/>
      <c r="E3" s="44"/>
      <c r="F3" s="44"/>
      <c r="G3" s="44"/>
      <c r="H3" s="44"/>
      <c r="I3" s="44"/>
    </row>
    <row r="4" spans="2:9" ht="18">
      <c r="B4" s="45" t="s">
        <v>108</v>
      </c>
      <c r="C4" s="45"/>
      <c r="D4" s="45"/>
      <c r="E4" s="45"/>
      <c r="F4" s="45"/>
      <c r="G4" s="45"/>
      <c r="H4" s="45"/>
      <c r="I4" s="45"/>
    </row>
    <row r="5" ht="13.5" thickBot="1"/>
    <row r="6" spans="2:9" ht="24.75" customHeight="1" thickBot="1" thickTop="1">
      <c r="B6" s="5" t="s">
        <v>19</v>
      </c>
      <c r="C6" s="6" t="s">
        <v>20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21</v>
      </c>
      <c r="I6" s="7" t="s">
        <v>39</v>
      </c>
    </row>
    <row r="7" spans="2:9" ht="51.75" thickTop="1">
      <c r="B7" s="30">
        <v>39086</v>
      </c>
      <c r="C7" s="9" t="s">
        <v>22</v>
      </c>
      <c r="D7" s="15">
        <v>1973</v>
      </c>
      <c r="E7" s="11" t="s">
        <v>42</v>
      </c>
      <c r="F7" s="12" t="s">
        <v>5</v>
      </c>
      <c r="G7" s="13">
        <v>2000</v>
      </c>
      <c r="H7" s="13">
        <f>G7</f>
        <v>2000</v>
      </c>
      <c r="I7" s="31" t="s">
        <v>45</v>
      </c>
    </row>
    <row r="8" spans="2:9" ht="25.5">
      <c r="B8" s="30">
        <v>39090</v>
      </c>
      <c r="C8" s="9" t="s">
        <v>22</v>
      </c>
      <c r="D8" s="15">
        <v>1979</v>
      </c>
      <c r="E8" s="11" t="s">
        <v>41</v>
      </c>
      <c r="F8" s="12" t="s">
        <v>6</v>
      </c>
      <c r="G8" s="13">
        <v>1000</v>
      </c>
      <c r="H8" s="13">
        <f>H7+G8</f>
        <v>3000</v>
      </c>
      <c r="I8" s="31" t="s">
        <v>50</v>
      </c>
    </row>
    <row r="9" spans="2:9" ht="25.5">
      <c r="B9" s="30">
        <v>39091</v>
      </c>
      <c r="C9" s="9" t="s">
        <v>22</v>
      </c>
      <c r="D9" s="15">
        <v>1982</v>
      </c>
      <c r="E9" s="11" t="s">
        <v>51</v>
      </c>
      <c r="F9" s="12" t="s">
        <v>13</v>
      </c>
      <c r="G9" s="13">
        <v>750</v>
      </c>
      <c r="H9" s="13">
        <f aca="true" t="shared" si="0" ref="H9:H22">H8+G9</f>
        <v>3750</v>
      </c>
      <c r="I9" s="31" t="s">
        <v>52</v>
      </c>
    </row>
    <row r="10" spans="2:9" ht="25.5">
      <c r="B10" s="30">
        <v>39093</v>
      </c>
      <c r="C10" s="9" t="s">
        <v>22</v>
      </c>
      <c r="D10" s="15">
        <v>2000</v>
      </c>
      <c r="E10" s="11" t="s">
        <v>63</v>
      </c>
      <c r="F10" s="12" t="s">
        <v>65</v>
      </c>
      <c r="G10" s="13">
        <v>1000</v>
      </c>
      <c r="H10" s="13">
        <f t="shared" si="0"/>
        <v>4750</v>
      </c>
      <c r="I10" s="31" t="s">
        <v>64</v>
      </c>
    </row>
    <row r="11" spans="2:9" ht="25.5">
      <c r="B11" s="30">
        <v>39093</v>
      </c>
      <c r="C11" s="9" t="s">
        <v>22</v>
      </c>
      <c r="D11" s="15">
        <v>2004</v>
      </c>
      <c r="E11" s="11" t="s">
        <v>44</v>
      </c>
      <c r="F11" s="12" t="s">
        <v>70</v>
      </c>
      <c r="G11" s="13">
        <v>750</v>
      </c>
      <c r="H11" s="13">
        <f t="shared" si="0"/>
        <v>5500</v>
      </c>
      <c r="I11" s="31" t="s">
        <v>68</v>
      </c>
    </row>
    <row r="12" spans="2:9" ht="38.25">
      <c r="B12" s="30">
        <v>39094</v>
      </c>
      <c r="C12" s="9" t="s">
        <v>22</v>
      </c>
      <c r="D12" s="15">
        <v>2015</v>
      </c>
      <c r="E12" s="11" t="s">
        <v>75</v>
      </c>
      <c r="F12" s="12" t="s">
        <v>17</v>
      </c>
      <c r="G12" s="13">
        <v>1500</v>
      </c>
      <c r="H12" s="13">
        <f t="shared" si="0"/>
        <v>7000</v>
      </c>
      <c r="I12" s="31" t="s">
        <v>76</v>
      </c>
    </row>
    <row r="13" spans="2:9" ht="38.25">
      <c r="B13" s="30">
        <v>39094</v>
      </c>
      <c r="C13" s="9" t="s">
        <v>22</v>
      </c>
      <c r="D13" s="15">
        <v>2017</v>
      </c>
      <c r="E13" s="11" t="s">
        <v>77</v>
      </c>
      <c r="F13" s="12" t="s">
        <v>17</v>
      </c>
      <c r="G13" s="13">
        <v>750</v>
      </c>
      <c r="H13" s="13">
        <f t="shared" si="0"/>
        <v>7750</v>
      </c>
      <c r="I13" s="31" t="s">
        <v>76</v>
      </c>
    </row>
    <row r="14" spans="2:9" ht="25.5">
      <c r="B14" s="30">
        <v>39100</v>
      </c>
      <c r="C14" s="9" t="s">
        <v>22</v>
      </c>
      <c r="D14" s="15">
        <v>2078</v>
      </c>
      <c r="E14" s="11" t="s">
        <v>41</v>
      </c>
      <c r="F14" s="12" t="s">
        <v>7</v>
      </c>
      <c r="G14" s="13">
        <v>2000</v>
      </c>
      <c r="H14" s="13">
        <f t="shared" si="0"/>
        <v>9750</v>
      </c>
      <c r="I14" s="31" t="s">
        <v>90</v>
      </c>
    </row>
    <row r="15" spans="2:9" ht="25.5">
      <c r="B15" s="30">
        <v>39100</v>
      </c>
      <c r="C15" s="9" t="s">
        <v>22</v>
      </c>
      <c r="D15" s="15">
        <v>2080</v>
      </c>
      <c r="E15" s="11" t="s">
        <v>91</v>
      </c>
      <c r="F15" s="12" t="s">
        <v>14</v>
      </c>
      <c r="G15" s="13">
        <v>1500</v>
      </c>
      <c r="H15" s="13">
        <f t="shared" si="0"/>
        <v>11250</v>
      </c>
      <c r="I15" s="31" t="s">
        <v>92</v>
      </c>
    </row>
    <row r="16" spans="2:9" ht="25.5">
      <c r="B16" s="30">
        <v>39100</v>
      </c>
      <c r="C16" s="9" t="s">
        <v>22</v>
      </c>
      <c r="D16" s="15">
        <v>2081</v>
      </c>
      <c r="E16" s="11" t="s">
        <v>77</v>
      </c>
      <c r="F16" s="12" t="s">
        <v>14</v>
      </c>
      <c r="G16" s="13">
        <v>750</v>
      </c>
      <c r="H16" s="13">
        <f t="shared" si="0"/>
        <v>12000</v>
      </c>
      <c r="I16" s="31" t="s">
        <v>92</v>
      </c>
    </row>
    <row r="17" spans="2:9" ht="25.5">
      <c r="B17" s="30">
        <v>39100</v>
      </c>
      <c r="C17" s="9" t="s">
        <v>22</v>
      </c>
      <c r="D17" s="15">
        <v>2082</v>
      </c>
      <c r="E17" s="11" t="s">
        <v>93</v>
      </c>
      <c r="F17" s="12" t="s">
        <v>14</v>
      </c>
      <c r="G17" s="13">
        <v>1000</v>
      </c>
      <c r="H17" s="13">
        <f t="shared" si="0"/>
        <v>13000</v>
      </c>
      <c r="I17" s="31" t="s">
        <v>92</v>
      </c>
    </row>
    <row r="18" spans="2:9" ht="25.5">
      <c r="B18" s="30">
        <v>39111</v>
      </c>
      <c r="C18" s="9" t="s">
        <v>22</v>
      </c>
      <c r="D18" s="15">
        <v>2138</v>
      </c>
      <c r="E18" s="11" t="s">
        <v>41</v>
      </c>
      <c r="F18" s="12" t="s">
        <v>8</v>
      </c>
      <c r="G18" s="13">
        <v>2000</v>
      </c>
      <c r="H18" s="13">
        <f t="shared" si="0"/>
        <v>15000</v>
      </c>
      <c r="I18" s="31" t="s">
        <v>103</v>
      </c>
    </row>
    <row r="19" spans="2:9" ht="25.5">
      <c r="B19" s="30">
        <v>39111</v>
      </c>
      <c r="C19" s="9" t="s">
        <v>22</v>
      </c>
      <c r="D19" s="15">
        <v>2140</v>
      </c>
      <c r="E19" s="11" t="s">
        <v>51</v>
      </c>
      <c r="F19" s="12" t="s">
        <v>8</v>
      </c>
      <c r="G19" s="13">
        <v>1500</v>
      </c>
      <c r="H19" s="13">
        <f t="shared" si="0"/>
        <v>16500</v>
      </c>
      <c r="I19" s="31" t="s">
        <v>104</v>
      </c>
    </row>
    <row r="20" spans="2:9" ht="25.5">
      <c r="B20" s="30">
        <v>39112</v>
      </c>
      <c r="C20" s="9" t="s">
        <v>22</v>
      </c>
      <c r="D20" s="15">
        <v>2149</v>
      </c>
      <c r="E20" s="11" t="s">
        <v>105</v>
      </c>
      <c r="F20" s="12" t="s">
        <v>16</v>
      </c>
      <c r="G20" s="13">
        <v>3000</v>
      </c>
      <c r="H20" s="13">
        <f t="shared" si="0"/>
        <v>19500</v>
      </c>
      <c r="I20" s="31" t="s">
        <v>106</v>
      </c>
    </row>
    <row r="21" spans="2:9" ht="25.5">
      <c r="B21" s="30">
        <v>39112</v>
      </c>
      <c r="C21" s="9" t="s">
        <v>22</v>
      </c>
      <c r="D21" s="15">
        <v>2156</v>
      </c>
      <c r="E21" s="11" t="s">
        <v>91</v>
      </c>
      <c r="F21" s="12" t="s">
        <v>18</v>
      </c>
      <c r="G21" s="13">
        <v>1500</v>
      </c>
      <c r="H21" s="13">
        <f t="shared" si="0"/>
        <v>21000</v>
      </c>
      <c r="I21" s="31" t="s">
        <v>107</v>
      </c>
    </row>
    <row r="22" spans="2:9" ht="26.25" thickBot="1">
      <c r="B22" s="32">
        <v>39112</v>
      </c>
      <c r="C22" s="33" t="s">
        <v>22</v>
      </c>
      <c r="D22" s="34">
        <v>2157</v>
      </c>
      <c r="E22" s="35" t="s">
        <v>77</v>
      </c>
      <c r="F22" s="36" t="s">
        <v>18</v>
      </c>
      <c r="G22" s="37">
        <v>750</v>
      </c>
      <c r="H22" s="37">
        <f t="shared" si="0"/>
        <v>21750</v>
      </c>
      <c r="I22" s="38" t="s">
        <v>107</v>
      </c>
    </row>
    <row r="23" spans="2:9" ht="13.5" thickTop="1">
      <c r="B23" s="1"/>
      <c r="D23" s="2"/>
      <c r="G23" s="18"/>
      <c r="H23" s="18"/>
      <c r="I23" s="19"/>
    </row>
    <row r="24" spans="2:9" ht="12.75">
      <c r="B24" s="1"/>
      <c r="D24" s="2"/>
      <c r="G24" s="18"/>
      <c r="H24" s="18"/>
      <c r="I24" s="19"/>
    </row>
  </sheetData>
  <mergeCells count="2">
    <mergeCell ref="B3:I3"/>
    <mergeCell ref="B4:I4"/>
  </mergeCells>
  <printOptions/>
  <pageMargins left="0.7874015748031497" right="0.7874015748031497" top="0.984251968503937" bottom="0.984251968503937" header="0" footer="0"/>
  <pageSetup fitToHeight="0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8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.8515625" style="0" customWidth="1"/>
    <col min="2" max="2" width="9.140625" style="0" customWidth="1"/>
    <col min="3" max="3" width="11.28125" style="0" customWidth="1"/>
    <col min="4" max="4" width="8.00390625" style="0" customWidth="1"/>
    <col min="5" max="5" width="33.57421875" style="0" customWidth="1"/>
    <col min="6" max="6" width="40.7109375" style="0" customWidth="1"/>
    <col min="9" max="9" width="36.57421875" style="0" customWidth="1"/>
  </cols>
  <sheetData>
    <row r="3" spans="2:9" ht="18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8">
      <c r="B4" s="45" t="s">
        <v>108</v>
      </c>
      <c r="C4" s="45"/>
      <c r="D4" s="45"/>
      <c r="E4" s="45"/>
      <c r="F4" s="45"/>
      <c r="G4" s="45"/>
      <c r="H4" s="45"/>
      <c r="I4" s="45"/>
    </row>
    <row r="5" ht="13.5" thickBot="1"/>
    <row r="6" spans="2:9" ht="24.75" customHeight="1" thickBot="1" thickTop="1">
      <c r="B6" s="5" t="s">
        <v>19</v>
      </c>
      <c r="C6" s="6" t="s">
        <v>20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21</v>
      </c>
      <c r="I6" s="7" t="s">
        <v>39</v>
      </c>
    </row>
    <row r="7" spans="2:9" ht="51.75" thickTop="1">
      <c r="B7" s="8">
        <v>39086</v>
      </c>
      <c r="C7" s="14" t="s">
        <v>23</v>
      </c>
      <c r="D7" s="15">
        <v>1973</v>
      </c>
      <c r="E7" s="11" t="s">
        <v>42</v>
      </c>
      <c r="F7" s="12" t="s">
        <v>5</v>
      </c>
      <c r="G7" s="13">
        <v>300</v>
      </c>
      <c r="H7" s="13">
        <f>G7</f>
        <v>300</v>
      </c>
      <c r="I7" s="12" t="s">
        <v>45</v>
      </c>
    </row>
    <row r="8" spans="2:9" ht="38.25">
      <c r="B8" s="8">
        <v>39090</v>
      </c>
      <c r="C8" s="14" t="s">
        <v>23</v>
      </c>
      <c r="D8" s="15">
        <v>1976</v>
      </c>
      <c r="E8" s="11" t="s">
        <v>46</v>
      </c>
      <c r="F8" s="12" t="s">
        <v>29</v>
      </c>
      <c r="G8" s="13">
        <v>300</v>
      </c>
      <c r="H8" s="13">
        <f aca="true" t="shared" si="0" ref="H8:H57">H7+G8</f>
        <v>600</v>
      </c>
      <c r="I8" s="12" t="s">
        <v>47</v>
      </c>
    </row>
    <row r="9" spans="2:9" ht="38.25">
      <c r="B9" s="8">
        <v>39090</v>
      </c>
      <c r="C9" s="14" t="s">
        <v>23</v>
      </c>
      <c r="D9" s="15">
        <v>1977</v>
      </c>
      <c r="E9" s="11" t="s">
        <v>48</v>
      </c>
      <c r="F9" s="12" t="s">
        <v>32</v>
      </c>
      <c r="G9" s="13">
        <v>300</v>
      </c>
      <c r="H9" s="13">
        <f t="shared" si="0"/>
        <v>900</v>
      </c>
      <c r="I9" s="12" t="s">
        <v>47</v>
      </c>
    </row>
    <row r="10" spans="2:9" ht="38.25">
      <c r="B10" s="8">
        <v>39090</v>
      </c>
      <c r="C10" s="14" t="s">
        <v>23</v>
      </c>
      <c r="D10" s="15">
        <v>1978</v>
      </c>
      <c r="E10" s="11" t="s">
        <v>49</v>
      </c>
      <c r="F10" s="12" t="s">
        <v>29</v>
      </c>
      <c r="G10" s="13">
        <v>300</v>
      </c>
      <c r="H10" s="13">
        <f t="shared" si="0"/>
        <v>1200</v>
      </c>
      <c r="I10" s="12" t="s">
        <v>47</v>
      </c>
    </row>
    <row r="11" spans="2:9" ht="38.25">
      <c r="B11" s="8">
        <v>39090</v>
      </c>
      <c r="C11" s="14" t="s">
        <v>23</v>
      </c>
      <c r="D11" s="15">
        <v>1979</v>
      </c>
      <c r="E11" s="11" t="s">
        <v>41</v>
      </c>
      <c r="F11" s="12" t="s">
        <v>6</v>
      </c>
      <c r="G11" s="13">
        <v>300</v>
      </c>
      <c r="H11" s="13">
        <f t="shared" si="0"/>
        <v>1500</v>
      </c>
      <c r="I11" s="12" t="s">
        <v>50</v>
      </c>
    </row>
    <row r="12" spans="2:9" ht="38.25">
      <c r="B12" s="8">
        <v>39091</v>
      </c>
      <c r="C12" s="14" t="s">
        <v>23</v>
      </c>
      <c r="D12" s="15">
        <v>1982</v>
      </c>
      <c r="E12" s="11" t="s">
        <v>51</v>
      </c>
      <c r="F12" s="12" t="s">
        <v>13</v>
      </c>
      <c r="G12" s="13">
        <v>300</v>
      </c>
      <c r="H12" s="13">
        <f t="shared" si="0"/>
        <v>1800</v>
      </c>
      <c r="I12" s="12" t="s">
        <v>52</v>
      </c>
    </row>
    <row r="13" spans="2:9" ht="38.25">
      <c r="B13" s="8">
        <v>39092</v>
      </c>
      <c r="C13" s="14" t="s">
        <v>23</v>
      </c>
      <c r="D13" s="15">
        <v>1990</v>
      </c>
      <c r="E13" s="11" t="s">
        <v>53</v>
      </c>
      <c r="F13" s="12" t="s">
        <v>28</v>
      </c>
      <c r="G13" s="13">
        <v>300</v>
      </c>
      <c r="H13" s="13">
        <f t="shared" si="0"/>
        <v>2100</v>
      </c>
      <c r="I13" s="12" t="s">
        <v>47</v>
      </c>
    </row>
    <row r="14" spans="2:9" ht="38.25">
      <c r="B14" s="8">
        <v>39092</v>
      </c>
      <c r="C14" s="14" t="s">
        <v>23</v>
      </c>
      <c r="D14" s="15">
        <v>1991</v>
      </c>
      <c r="E14" s="11" t="s">
        <v>54</v>
      </c>
      <c r="F14" s="12" t="s">
        <v>28</v>
      </c>
      <c r="G14" s="13">
        <v>300</v>
      </c>
      <c r="H14" s="13">
        <f t="shared" si="0"/>
        <v>2400</v>
      </c>
      <c r="I14" s="12" t="s">
        <v>47</v>
      </c>
    </row>
    <row r="15" spans="2:9" ht="38.25">
      <c r="B15" s="8">
        <v>39092</v>
      </c>
      <c r="C15" s="14" t="s">
        <v>23</v>
      </c>
      <c r="D15" s="15">
        <v>1992</v>
      </c>
      <c r="E15" s="11" t="s">
        <v>55</v>
      </c>
      <c r="F15" s="12" t="s">
        <v>28</v>
      </c>
      <c r="G15" s="13">
        <v>300</v>
      </c>
      <c r="H15" s="13">
        <f t="shared" si="0"/>
        <v>2700</v>
      </c>
      <c r="I15" s="12" t="s">
        <v>47</v>
      </c>
    </row>
    <row r="16" spans="2:9" ht="38.25">
      <c r="B16" s="8">
        <v>39092</v>
      </c>
      <c r="C16" s="14" t="s">
        <v>23</v>
      </c>
      <c r="D16" s="15">
        <v>1993</v>
      </c>
      <c r="E16" s="11" t="s">
        <v>56</v>
      </c>
      <c r="F16" s="12" t="s">
        <v>28</v>
      </c>
      <c r="G16" s="13">
        <v>300</v>
      </c>
      <c r="H16" s="13">
        <f t="shared" si="0"/>
        <v>3000</v>
      </c>
      <c r="I16" s="12" t="s">
        <v>59</v>
      </c>
    </row>
    <row r="17" spans="2:9" ht="38.25">
      <c r="B17" s="8">
        <v>39092</v>
      </c>
      <c r="C17" s="14" t="s">
        <v>23</v>
      </c>
      <c r="D17" s="15">
        <v>1994</v>
      </c>
      <c r="E17" s="11" t="s">
        <v>44</v>
      </c>
      <c r="F17" s="12" t="s">
        <v>29</v>
      </c>
      <c r="G17" s="13">
        <v>300</v>
      </c>
      <c r="H17" s="13">
        <f t="shared" si="0"/>
        <v>3300</v>
      </c>
      <c r="I17" s="12" t="s">
        <v>59</v>
      </c>
    </row>
    <row r="18" spans="2:9" ht="38.25">
      <c r="B18" s="8">
        <v>39093</v>
      </c>
      <c r="C18" s="14" t="s">
        <v>23</v>
      </c>
      <c r="D18" s="15">
        <v>1996</v>
      </c>
      <c r="E18" s="11" t="s">
        <v>60</v>
      </c>
      <c r="F18" s="12" t="s">
        <v>28</v>
      </c>
      <c r="G18" s="13">
        <v>300</v>
      </c>
      <c r="H18" s="13">
        <f t="shared" si="0"/>
        <v>3600</v>
      </c>
      <c r="I18" s="12" t="s">
        <v>61</v>
      </c>
    </row>
    <row r="19" spans="2:9" ht="38.25">
      <c r="B19" s="8">
        <v>39093</v>
      </c>
      <c r="C19" s="14" t="s">
        <v>23</v>
      </c>
      <c r="D19" s="15">
        <v>1997</v>
      </c>
      <c r="E19" s="11" t="s">
        <v>62</v>
      </c>
      <c r="F19" s="12" t="s">
        <v>28</v>
      </c>
      <c r="G19" s="13">
        <v>300</v>
      </c>
      <c r="H19" s="13">
        <f t="shared" si="0"/>
        <v>3900</v>
      </c>
      <c r="I19" s="12" t="s">
        <v>61</v>
      </c>
    </row>
    <row r="20" spans="2:9" ht="38.25">
      <c r="B20" s="8">
        <v>39093</v>
      </c>
      <c r="C20" s="14" t="s">
        <v>23</v>
      </c>
      <c r="D20" s="15">
        <v>2000</v>
      </c>
      <c r="E20" s="11" t="s">
        <v>63</v>
      </c>
      <c r="F20" s="12" t="s">
        <v>65</v>
      </c>
      <c r="G20" s="13">
        <v>300</v>
      </c>
      <c r="H20" s="13">
        <f t="shared" si="0"/>
        <v>4200</v>
      </c>
      <c r="I20" s="12" t="s">
        <v>64</v>
      </c>
    </row>
    <row r="21" spans="2:9" ht="38.25">
      <c r="B21" s="8">
        <v>39093</v>
      </c>
      <c r="C21" s="14" t="s">
        <v>23</v>
      </c>
      <c r="D21" s="15">
        <v>2001</v>
      </c>
      <c r="E21" s="11" t="s">
        <v>63</v>
      </c>
      <c r="F21" s="12" t="s">
        <v>29</v>
      </c>
      <c r="G21" s="13">
        <v>300</v>
      </c>
      <c r="H21" s="13">
        <f t="shared" si="0"/>
        <v>4500</v>
      </c>
      <c r="I21" s="12" t="s">
        <v>66</v>
      </c>
    </row>
    <row r="22" spans="2:9" ht="38.25">
      <c r="B22" s="8">
        <v>39093</v>
      </c>
      <c r="C22" s="14" t="s">
        <v>23</v>
      </c>
      <c r="D22" s="15">
        <v>2002</v>
      </c>
      <c r="E22" s="11" t="s">
        <v>67</v>
      </c>
      <c r="F22" s="12" t="s">
        <v>33</v>
      </c>
      <c r="G22" s="13">
        <v>300</v>
      </c>
      <c r="H22" s="13">
        <f t="shared" si="0"/>
        <v>4800</v>
      </c>
      <c r="I22" s="12" t="s">
        <v>68</v>
      </c>
    </row>
    <row r="23" spans="2:9" ht="38.25">
      <c r="B23" s="8">
        <v>39093</v>
      </c>
      <c r="C23" s="14" t="s">
        <v>23</v>
      </c>
      <c r="D23" s="15">
        <v>2003</v>
      </c>
      <c r="E23" s="11" t="s">
        <v>69</v>
      </c>
      <c r="F23" s="12" t="s">
        <v>34</v>
      </c>
      <c r="G23" s="13">
        <v>300</v>
      </c>
      <c r="H23" s="13">
        <f t="shared" si="0"/>
        <v>5100</v>
      </c>
      <c r="I23" s="12" t="s">
        <v>68</v>
      </c>
    </row>
    <row r="24" spans="2:9" ht="38.25">
      <c r="B24" s="8">
        <v>39093</v>
      </c>
      <c r="C24" s="14" t="s">
        <v>23</v>
      </c>
      <c r="D24" s="15">
        <v>2004</v>
      </c>
      <c r="E24" s="11" t="s">
        <v>44</v>
      </c>
      <c r="F24" s="12" t="s">
        <v>70</v>
      </c>
      <c r="G24" s="13">
        <v>300</v>
      </c>
      <c r="H24" s="13">
        <f t="shared" si="0"/>
        <v>5400</v>
      </c>
      <c r="I24" s="12" t="s">
        <v>68</v>
      </c>
    </row>
    <row r="25" spans="2:9" ht="38.25">
      <c r="B25" s="8">
        <v>39093</v>
      </c>
      <c r="C25" s="14" t="s">
        <v>23</v>
      </c>
      <c r="D25" s="15">
        <v>2005</v>
      </c>
      <c r="E25" s="11" t="s">
        <v>71</v>
      </c>
      <c r="F25" s="12" t="s">
        <v>28</v>
      </c>
      <c r="G25" s="13">
        <v>300</v>
      </c>
      <c r="H25" s="13">
        <f t="shared" si="0"/>
        <v>5700</v>
      </c>
      <c r="I25" s="12" t="s">
        <v>72</v>
      </c>
    </row>
    <row r="26" spans="2:9" ht="38.25">
      <c r="B26" s="8">
        <v>39093</v>
      </c>
      <c r="C26" s="14" t="s">
        <v>23</v>
      </c>
      <c r="D26" s="15">
        <v>2006</v>
      </c>
      <c r="E26" s="11" t="s">
        <v>73</v>
      </c>
      <c r="F26" s="12" t="s">
        <v>30</v>
      </c>
      <c r="G26" s="13">
        <v>300</v>
      </c>
      <c r="H26" s="13">
        <f t="shared" si="0"/>
        <v>6000</v>
      </c>
      <c r="I26" s="12" t="s">
        <v>72</v>
      </c>
    </row>
    <row r="27" spans="2:9" ht="38.25">
      <c r="B27" s="8">
        <v>39093</v>
      </c>
      <c r="C27" s="14" t="s">
        <v>23</v>
      </c>
      <c r="D27" s="15">
        <v>2007</v>
      </c>
      <c r="E27" s="11" t="s">
        <v>74</v>
      </c>
      <c r="F27" s="12" t="s">
        <v>0</v>
      </c>
      <c r="G27" s="13">
        <v>300</v>
      </c>
      <c r="H27" s="13">
        <f t="shared" si="0"/>
        <v>6300</v>
      </c>
      <c r="I27" s="12" t="s">
        <v>68</v>
      </c>
    </row>
    <row r="28" spans="2:9" ht="38.25">
      <c r="B28" s="8">
        <v>39094</v>
      </c>
      <c r="C28" s="14" t="s">
        <v>23</v>
      </c>
      <c r="D28" s="15">
        <v>2015</v>
      </c>
      <c r="E28" s="11" t="s">
        <v>75</v>
      </c>
      <c r="F28" s="12" t="s">
        <v>17</v>
      </c>
      <c r="G28" s="13">
        <v>400</v>
      </c>
      <c r="H28" s="13">
        <f t="shared" si="0"/>
        <v>6700</v>
      </c>
      <c r="I28" s="12" t="s">
        <v>76</v>
      </c>
    </row>
    <row r="29" spans="2:9" ht="38.25">
      <c r="B29" s="8">
        <v>39094</v>
      </c>
      <c r="C29" s="14" t="s">
        <v>23</v>
      </c>
      <c r="D29" s="15">
        <v>2017</v>
      </c>
      <c r="E29" s="11" t="s">
        <v>77</v>
      </c>
      <c r="F29" s="12" t="s">
        <v>17</v>
      </c>
      <c r="G29" s="13">
        <v>300</v>
      </c>
      <c r="H29" s="13">
        <f t="shared" si="0"/>
        <v>7000</v>
      </c>
      <c r="I29" s="12" t="s">
        <v>76</v>
      </c>
    </row>
    <row r="30" spans="2:9" ht="38.25">
      <c r="B30" s="8">
        <v>39097</v>
      </c>
      <c r="C30" s="14" t="s">
        <v>23</v>
      </c>
      <c r="D30" s="15">
        <v>2021</v>
      </c>
      <c r="E30" s="11" t="s">
        <v>78</v>
      </c>
      <c r="F30" s="12" t="s">
        <v>28</v>
      </c>
      <c r="G30" s="13">
        <v>300</v>
      </c>
      <c r="H30" s="13">
        <f t="shared" si="0"/>
        <v>7300</v>
      </c>
      <c r="I30" s="12" t="s">
        <v>79</v>
      </c>
    </row>
    <row r="31" spans="2:9" ht="38.25">
      <c r="B31" s="8">
        <v>39097</v>
      </c>
      <c r="C31" s="14" t="s">
        <v>23</v>
      </c>
      <c r="D31" s="15">
        <v>2022</v>
      </c>
      <c r="E31" s="11" t="s">
        <v>80</v>
      </c>
      <c r="F31" s="12" t="s">
        <v>28</v>
      </c>
      <c r="G31" s="13">
        <v>300</v>
      </c>
      <c r="H31" s="13">
        <f t="shared" si="0"/>
        <v>7600</v>
      </c>
      <c r="I31" s="12" t="s">
        <v>79</v>
      </c>
    </row>
    <row r="32" spans="2:9" ht="38.25">
      <c r="B32" s="8">
        <v>39097</v>
      </c>
      <c r="C32" s="14" t="s">
        <v>23</v>
      </c>
      <c r="D32" s="15">
        <v>2023</v>
      </c>
      <c r="E32" s="11" t="s">
        <v>81</v>
      </c>
      <c r="F32" s="12" t="s">
        <v>29</v>
      </c>
      <c r="G32" s="13">
        <v>300</v>
      </c>
      <c r="H32" s="13">
        <f t="shared" si="0"/>
        <v>7900</v>
      </c>
      <c r="I32" s="12" t="s">
        <v>82</v>
      </c>
    </row>
    <row r="33" spans="2:9" ht="38.25">
      <c r="B33" s="8">
        <v>39097</v>
      </c>
      <c r="C33" s="14" t="s">
        <v>23</v>
      </c>
      <c r="D33" s="15">
        <v>2024</v>
      </c>
      <c r="E33" s="11" t="s">
        <v>83</v>
      </c>
      <c r="F33" s="12" t="s">
        <v>4</v>
      </c>
      <c r="G33" s="13">
        <v>300</v>
      </c>
      <c r="H33" s="13">
        <f t="shared" si="0"/>
        <v>8200</v>
      </c>
      <c r="I33" s="12" t="s">
        <v>82</v>
      </c>
    </row>
    <row r="34" spans="2:9" ht="38.25">
      <c r="B34" s="8">
        <v>39097</v>
      </c>
      <c r="C34" s="14" t="s">
        <v>23</v>
      </c>
      <c r="D34" s="15">
        <v>2025</v>
      </c>
      <c r="E34" s="11" t="s">
        <v>84</v>
      </c>
      <c r="F34" s="12" t="s">
        <v>29</v>
      </c>
      <c r="G34" s="13">
        <v>300</v>
      </c>
      <c r="H34" s="13">
        <f t="shared" si="0"/>
        <v>8500</v>
      </c>
      <c r="I34" s="12" t="s">
        <v>82</v>
      </c>
    </row>
    <row r="35" spans="2:9" ht="38.25">
      <c r="B35" s="8">
        <v>39097</v>
      </c>
      <c r="C35" s="14" t="s">
        <v>23</v>
      </c>
      <c r="D35" s="15">
        <v>2027</v>
      </c>
      <c r="E35" s="11" t="s">
        <v>85</v>
      </c>
      <c r="F35" s="12" t="s">
        <v>29</v>
      </c>
      <c r="G35" s="13">
        <v>300</v>
      </c>
      <c r="H35" s="13">
        <f t="shared" si="0"/>
        <v>8800</v>
      </c>
      <c r="I35" s="12" t="s">
        <v>86</v>
      </c>
    </row>
    <row r="36" spans="2:9" ht="38.25">
      <c r="B36" s="8">
        <v>39098</v>
      </c>
      <c r="C36" s="14" t="s">
        <v>23</v>
      </c>
      <c r="D36" s="15">
        <v>2030</v>
      </c>
      <c r="E36" s="11" t="s">
        <v>87</v>
      </c>
      <c r="F36" s="12" t="s">
        <v>29</v>
      </c>
      <c r="G36" s="13">
        <v>300</v>
      </c>
      <c r="H36" s="13">
        <f t="shared" si="0"/>
        <v>9100</v>
      </c>
      <c r="I36" s="12" t="s">
        <v>86</v>
      </c>
    </row>
    <row r="37" spans="2:9" ht="38.25">
      <c r="B37" s="8">
        <v>39098</v>
      </c>
      <c r="C37" s="14" t="s">
        <v>23</v>
      </c>
      <c r="D37" s="15">
        <v>2031</v>
      </c>
      <c r="E37" s="11" t="s">
        <v>88</v>
      </c>
      <c r="F37" s="12" t="s">
        <v>29</v>
      </c>
      <c r="G37" s="13">
        <v>300</v>
      </c>
      <c r="H37" s="13">
        <f t="shared" si="0"/>
        <v>9400</v>
      </c>
      <c r="I37" s="12" t="s">
        <v>86</v>
      </c>
    </row>
    <row r="38" spans="2:9" ht="38.25">
      <c r="B38" s="8">
        <v>39098</v>
      </c>
      <c r="C38" s="14" t="s">
        <v>23</v>
      </c>
      <c r="D38" s="15">
        <v>2032</v>
      </c>
      <c r="E38" s="11" t="s">
        <v>89</v>
      </c>
      <c r="F38" s="12" t="s">
        <v>29</v>
      </c>
      <c r="G38" s="13">
        <v>300</v>
      </c>
      <c r="H38" s="13">
        <f t="shared" si="0"/>
        <v>9700</v>
      </c>
      <c r="I38" s="12" t="s">
        <v>86</v>
      </c>
    </row>
    <row r="39" spans="2:9" ht="38.25">
      <c r="B39" s="8">
        <v>39098</v>
      </c>
      <c r="C39" s="14" t="s">
        <v>23</v>
      </c>
      <c r="D39" s="15">
        <v>2033</v>
      </c>
      <c r="E39" s="11" t="s">
        <v>43</v>
      </c>
      <c r="F39" s="12" t="s">
        <v>29</v>
      </c>
      <c r="G39" s="13">
        <v>220</v>
      </c>
      <c r="H39" s="13">
        <f t="shared" si="0"/>
        <v>9920</v>
      </c>
      <c r="I39" s="12" t="s">
        <v>86</v>
      </c>
    </row>
    <row r="40" spans="2:9" ht="51">
      <c r="B40" s="8">
        <v>39099</v>
      </c>
      <c r="C40" s="14" t="s">
        <v>23</v>
      </c>
      <c r="D40" s="15">
        <v>2077</v>
      </c>
      <c r="E40" s="11" t="s">
        <v>57</v>
      </c>
      <c r="F40" s="12" t="s">
        <v>15</v>
      </c>
      <c r="G40" s="13">
        <v>400</v>
      </c>
      <c r="H40" s="13">
        <f t="shared" si="0"/>
        <v>10320</v>
      </c>
      <c r="I40" s="12" t="s">
        <v>58</v>
      </c>
    </row>
    <row r="41" spans="2:9" ht="38.25">
      <c r="B41" s="8">
        <v>39100</v>
      </c>
      <c r="C41" s="14" t="s">
        <v>23</v>
      </c>
      <c r="D41" s="15">
        <v>2078</v>
      </c>
      <c r="E41" s="11" t="s">
        <v>41</v>
      </c>
      <c r="F41" s="12" t="s">
        <v>7</v>
      </c>
      <c r="G41" s="13">
        <v>300</v>
      </c>
      <c r="H41" s="13">
        <f t="shared" si="0"/>
        <v>10620</v>
      </c>
      <c r="I41" s="12" t="s">
        <v>90</v>
      </c>
    </row>
    <row r="42" spans="2:9" ht="38.25">
      <c r="B42" s="8">
        <v>39100</v>
      </c>
      <c r="C42" s="14" t="s">
        <v>23</v>
      </c>
      <c r="D42" s="15">
        <v>2080</v>
      </c>
      <c r="E42" s="11" t="s">
        <v>91</v>
      </c>
      <c r="F42" s="12" t="s">
        <v>14</v>
      </c>
      <c r="G42" s="13">
        <v>400</v>
      </c>
      <c r="H42" s="13">
        <f t="shared" si="0"/>
        <v>11020</v>
      </c>
      <c r="I42" s="12" t="s">
        <v>92</v>
      </c>
    </row>
    <row r="43" spans="2:9" ht="38.25">
      <c r="B43" s="8">
        <v>39100</v>
      </c>
      <c r="C43" s="14" t="s">
        <v>23</v>
      </c>
      <c r="D43" s="15">
        <v>2081</v>
      </c>
      <c r="E43" s="11" t="s">
        <v>77</v>
      </c>
      <c r="F43" s="12" t="s">
        <v>14</v>
      </c>
      <c r="G43" s="13">
        <v>300</v>
      </c>
      <c r="H43" s="13">
        <f t="shared" si="0"/>
        <v>11320</v>
      </c>
      <c r="I43" s="12" t="s">
        <v>92</v>
      </c>
    </row>
    <row r="44" spans="2:9" ht="38.25">
      <c r="B44" s="8">
        <v>39100</v>
      </c>
      <c r="C44" s="14" t="s">
        <v>23</v>
      </c>
      <c r="D44" s="15">
        <v>2082</v>
      </c>
      <c r="E44" s="11" t="s">
        <v>93</v>
      </c>
      <c r="F44" s="12" t="s">
        <v>14</v>
      </c>
      <c r="G44" s="13">
        <v>300</v>
      </c>
      <c r="H44" s="13">
        <f t="shared" si="0"/>
        <v>11620</v>
      </c>
      <c r="I44" s="12" t="s">
        <v>92</v>
      </c>
    </row>
    <row r="45" spans="2:9" ht="38.25">
      <c r="B45" s="8">
        <v>39101</v>
      </c>
      <c r="C45" s="14" t="s">
        <v>23</v>
      </c>
      <c r="D45" s="15">
        <v>2083</v>
      </c>
      <c r="E45" s="11" t="s">
        <v>63</v>
      </c>
      <c r="F45" s="12" t="s">
        <v>1</v>
      </c>
      <c r="G45" s="13">
        <v>300</v>
      </c>
      <c r="H45" s="13">
        <f t="shared" si="0"/>
        <v>11920</v>
      </c>
      <c r="I45" s="12" t="s">
        <v>94</v>
      </c>
    </row>
    <row r="46" spans="2:9" ht="38.25">
      <c r="B46" s="8">
        <v>39101</v>
      </c>
      <c r="C46" s="14" t="s">
        <v>23</v>
      </c>
      <c r="D46" s="15">
        <v>2084</v>
      </c>
      <c r="E46" s="11" t="s">
        <v>63</v>
      </c>
      <c r="F46" s="12" t="s">
        <v>2</v>
      </c>
      <c r="G46" s="13">
        <v>300</v>
      </c>
      <c r="H46" s="13">
        <f t="shared" si="0"/>
        <v>12220</v>
      </c>
      <c r="I46" s="12" t="s">
        <v>95</v>
      </c>
    </row>
    <row r="47" spans="2:9" ht="38.25">
      <c r="B47" s="8">
        <v>39101</v>
      </c>
      <c r="C47" s="14" t="s">
        <v>23</v>
      </c>
      <c r="D47" s="15">
        <v>2085</v>
      </c>
      <c r="E47" s="11" t="s">
        <v>63</v>
      </c>
      <c r="F47" s="12" t="s">
        <v>96</v>
      </c>
      <c r="G47" s="13">
        <v>300</v>
      </c>
      <c r="H47" s="13">
        <f t="shared" si="0"/>
        <v>12520</v>
      </c>
      <c r="I47" s="12" t="s">
        <v>97</v>
      </c>
    </row>
    <row r="48" spans="2:9" ht="38.25">
      <c r="B48" s="8">
        <v>39101</v>
      </c>
      <c r="C48" s="14" t="s">
        <v>23</v>
      </c>
      <c r="D48" s="15">
        <v>2086</v>
      </c>
      <c r="E48" s="11" t="s">
        <v>98</v>
      </c>
      <c r="F48" s="12" t="s">
        <v>3</v>
      </c>
      <c r="G48" s="13">
        <v>300</v>
      </c>
      <c r="H48" s="13">
        <f t="shared" si="0"/>
        <v>12820</v>
      </c>
      <c r="I48" s="12" t="s">
        <v>99</v>
      </c>
    </row>
    <row r="49" spans="2:9" ht="38.25">
      <c r="B49" s="8">
        <v>39101</v>
      </c>
      <c r="C49" s="14" t="s">
        <v>23</v>
      </c>
      <c r="D49" s="15">
        <v>2089</v>
      </c>
      <c r="E49" s="11" t="s">
        <v>40</v>
      </c>
      <c r="F49" s="12" t="s">
        <v>9</v>
      </c>
      <c r="G49" s="13">
        <v>220</v>
      </c>
      <c r="H49" s="13">
        <f t="shared" si="0"/>
        <v>13040</v>
      </c>
      <c r="I49" s="12" t="s">
        <v>100</v>
      </c>
    </row>
    <row r="50" spans="2:9" ht="38.25">
      <c r="B50" s="8">
        <v>39106</v>
      </c>
      <c r="C50" s="14" t="s">
        <v>23</v>
      </c>
      <c r="D50" s="15">
        <v>2127</v>
      </c>
      <c r="E50" s="11" t="s">
        <v>41</v>
      </c>
      <c r="F50" s="12" t="s">
        <v>10</v>
      </c>
      <c r="G50" s="13">
        <v>300</v>
      </c>
      <c r="H50" s="13">
        <f t="shared" si="0"/>
        <v>13340</v>
      </c>
      <c r="I50" s="12" t="s">
        <v>101</v>
      </c>
    </row>
    <row r="51" spans="2:9" ht="38.25">
      <c r="B51" s="8">
        <v>39106</v>
      </c>
      <c r="C51" s="14" t="s">
        <v>23</v>
      </c>
      <c r="D51" s="15">
        <v>2129</v>
      </c>
      <c r="E51" s="11" t="s">
        <v>40</v>
      </c>
      <c r="F51" s="12" t="s">
        <v>11</v>
      </c>
      <c r="G51" s="13">
        <v>220</v>
      </c>
      <c r="H51" s="13">
        <f t="shared" si="0"/>
        <v>13560</v>
      </c>
      <c r="I51" s="12" t="s">
        <v>102</v>
      </c>
    </row>
    <row r="52" spans="2:9" ht="38.25">
      <c r="B52" s="8">
        <v>39108</v>
      </c>
      <c r="C52" s="14" t="s">
        <v>23</v>
      </c>
      <c r="D52" s="15">
        <v>2133</v>
      </c>
      <c r="E52" s="11" t="s">
        <v>40</v>
      </c>
      <c r="F52" s="12" t="s">
        <v>12</v>
      </c>
      <c r="G52" s="13">
        <v>300</v>
      </c>
      <c r="H52" s="13">
        <f t="shared" si="0"/>
        <v>13860</v>
      </c>
      <c r="I52" s="12" t="s">
        <v>102</v>
      </c>
    </row>
    <row r="53" spans="2:9" ht="38.25">
      <c r="B53" s="8">
        <v>39111</v>
      </c>
      <c r="C53" s="14" t="s">
        <v>23</v>
      </c>
      <c r="D53" s="15">
        <v>2138</v>
      </c>
      <c r="E53" s="11" t="s">
        <v>41</v>
      </c>
      <c r="F53" s="12" t="s">
        <v>8</v>
      </c>
      <c r="G53" s="13">
        <v>300</v>
      </c>
      <c r="H53" s="13">
        <f t="shared" si="0"/>
        <v>14160</v>
      </c>
      <c r="I53" s="12" t="s">
        <v>103</v>
      </c>
    </row>
    <row r="54" spans="2:9" ht="38.25">
      <c r="B54" s="8">
        <v>39111</v>
      </c>
      <c r="C54" s="14" t="s">
        <v>23</v>
      </c>
      <c r="D54" s="15">
        <v>2140</v>
      </c>
      <c r="E54" s="11" t="s">
        <v>51</v>
      </c>
      <c r="F54" s="12" t="s">
        <v>8</v>
      </c>
      <c r="G54" s="13">
        <v>300</v>
      </c>
      <c r="H54" s="13">
        <f t="shared" si="0"/>
        <v>14460</v>
      </c>
      <c r="I54" s="12" t="s">
        <v>104</v>
      </c>
    </row>
    <row r="55" spans="2:9" ht="38.25">
      <c r="B55" s="8">
        <v>39112</v>
      </c>
      <c r="C55" s="14" t="s">
        <v>23</v>
      </c>
      <c r="D55" s="15">
        <v>2149</v>
      </c>
      <c r="E55" s="11" t="s">
        <v>105</v>
      </c>
      <c r="F55" s="12" t="s">
        <v>16</v>
      </c>
      <c r="G55" s="13">
        <v>400</v>
      </c>
      <c r="H55" s="13">
        <f t="shared" si="0"/>
        <v>14860</v>
      </c>
      <c r="I55" s="12" t="s">
        <v>106</v>
      </c>
    </row>
    <row r="56" spans="2:9" ht="38.25">
      <c r="B56" s="8">
        <v>39112</v>
      </c>
      <c r="C56" s="14" t="s">
        <v>23</v>
      </c>
      <c r="D56" s="15">
        <v>2156</v>
      </c>
      <c r="E56" s="11" t="s">
        <v>91</v>
      </c>
      <c r="F56" s="12" t="s">
        <v>18</v>
      </c>
      <c r="G56" s="13">
        <v>400</v>
      </c>
      <c r="H56" s="13">
        <f t="shared" si="0"/>
        <v>15260</v>
      </c>
      <c r="I56" s="12" t="s">
        <v>107</v>
      </c>
    </row>
    <row r="57" spans="2:9" ht="38.25">
      <c r="B57" s="8">
        <v>39112</v>
      </c>
      <c r="C57" s="14" t="s">
        <v>23</v>
      </c>
      <c r="D57" s="15">
        <v>2157</v>
      </c>
      <c r="E57" s="11" t="s">
        <v>77</v>
      </c>
      <c r="F57" s="12" t="s">
        <v>18</v>
      </c>
      <c r="G57" s="13">
        <v>300</v>
      </c>
      <c r="H57" s="13">
        <f t="shared" si="0"/>
        <v>15560</v>
      </c>
      <c r="I57" s="12" t="s">
        <v>107</v>
      </c>
    </row>
    <row r="58" spans="2:9" ht="12.75">
      <c r="B58" s="1"/>
      <c r="D58" s="2"/>
      <c r="G58" s="3"/>
      <c r="I58" s="3"/>
    </row>
  </sheetData>
  <mergeCells count="2">
    <mergeCell ref="B3:I3"/>
    <mergeCell ref="B4:I4"/>
  </mergeCells>
  <printOptions horizontalCentered="1"/>
  <pageMargins left="0.7874015748031497" right="0.7874015748031497" top="0.3937007874015748" bottom="0.31496062992125984" header="0" footer="0"/>
  <pageSetup fitToHeight="0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3"/>
  <sheetViews>
    <sheetView workbookViewId="0" topLeftCell="A1">
      <selection activeCell="E10" sqref="E10"/>
    </sheetView>
  </sheetViews>
  <sheetFormatPr defaultColWidth="11.421875" defaultRowHeight="12.75"/>
  <cols>
    <col min="1" max="1" width="2.28125" style="0" customWidth="1"/>
    <col min="2" max="2" width="9.140625" style="0" bestFit="1" customWidth="1"/>
    <col min="3" max="3" width="9.00390625" style="0" customWidth="1"/>
    <col min="4" max="4" width="5.57421875" style="0" bestFit="1" customWidth="1"/>
    <col min="5" max="5" width="33.28125" style="0" customWidth="1"/>
    <col min="6" max="6" width="37.7109375" style="0" customWidth="1"/>
    <col min="7" max="7" width="9.140625" style="0" bestFit="1" customWidth="1"/>
    <col min="9" max="9" width="36.57421875" style="0" customWidth="1"/>
  </cols>
  <sheetData>
    <row r="3" spans="2:9" ht="18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8">
      <c r="B4" s="45" t="s">
        <v>108</v>
      </c>
      <c r="C4" s="45"/>
      <c r="D4" s="45"/>
      <c r="E4" s="45"/>
      <c r="F4" s="45"/>
      <c r="G4" s="45"/>
      <c r="H4" s="45"/>
      <c r="I4" s="45"/>
    </row>
    <row r="5" spans="2:9" ht="18.75" thickBot="1">
      <c r="B5" s="4"/>
      <c r="C5" s="4"/>
      <c r="D5" s="4"/>
      <c r="E5" s="4"/>
      <c r="F5" s="4"/>
      <c r="G5" s="4"/>
      <c r="H5" s="4"/>
      <c r="I5" s="4"/>
    </row>
    <row r="6" spans="2:9" ht="24.75" customHeight="1" thickBot="1" thickTop="1">
      <c r="B6" s="5" t="s">
        <v>19</v>
      </c>
      <c r="C6" s="6" t="s">
        <v>20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21</v>
      </c>
      <c r="I6" s="7" t="s">
        <v>39</v>
      </c>
    </row>
    <row r="7" spans="2:9" ht="26.25" thickTop="1">
      <c r="B7" s="8">
        <v>39099</v>
      </c>
      <c r="C7" s="9" t="s">
        <v>24</v>
      </c>
      <c r="D7" s="10">
        <v>2071</v>
      </c>
      <c r="E7" s="11" t="s">
        <v>109</v>
      </c>
      <c r="F7" s="12" t="s">
        <v>31</v>
      </c>
      <c r="G7" s="13">
        <v>520</v>
      </c>
      <c r="H7" s="13">
        <f>G7</f>
        <v>520</v>
      </c>
      <c r="I7" s="12" t="s">
        <v>110</v>
      </c>
    </row>
    <row r="8" spans="2:9" ht="25.5">
      <c r="B8" s="8">
        <v>39112</v>
      </c>
      <c r="C8" s="9" t="s">
        <v>24</v>
      </c>
      <c r="D8" s="10">
        <v>2142</v>
      </c>
      <c r="E8" s="11" t="s">
        <v>43</v>
      </c>
      <c r="F8" s="12" t="s">
        <v>25</v>
      </c>
      <c r="G8" s="13">
        <v>430</v>
      </c>
      <c r="H8" s="13">
        <f>H7+G8</f>
        <v>950</v>
      </c>
      <c r="I8" s="12" t="s">
        <v>111</v>
      </c>
    </row>
    <row r="9" spans="2:9" ht="25.5">
      <c r="B9" s="8">
        <v>39112</v>
      </c>
      <c r="C9" s="9" t="s">
        <v>24</v>
      </c>
      <c r="D9" s="10">
        <v>2143</v>
      </c>
      <c r="E9" s="11" t="s">
        <v>112</v>
      </c>
      <c r="F9" s="12" t="s">
        <v>25</v>
      </c>
      <c r="G9" s="13">
        <v>322</v>
      </c>
      <c r="H9" s="13">
        <f>H8+G9</f>
        <v>1272</v>
      </c>
      <c r="I9" s="12" t="s">
        <v>111</v>
      </c>
    </row>
    <row r="10" spans="2:9" ht="25.5">
      <c r="B10" s="8">
        <v>39112</v>
      </c>
      <c r="C10" s="9" t="s">
        <v>24</v>
      </c>
      <c r="D10" s="10">
        <v>2144</v>
      </c>
      <c r="E10" s="11" t="s">
        <v>113</v>
      </c>
      <c r="F10" s="12" t="s">
        <v>26</v>
      </c>
      <c r="G10" s="13">
        <v>430</v>
      </c>
      <c r="H10" s="13">
        <f>H9+G10</f>
        <v>1702</v>
      </c>
      <c r="I10" s="12" t="s">
        <v>111</v>
      </c>
    </row>
    <row r="11" spans="2:9" ht="25.5">
      <c r="B11" s="20">
        <v>39112</v>
      </c>
      <c r="C11" s="21" t="s">
        <v>24</v>
      </c>
      <c r="D11" s="22">
        <v>2145</v>
      </c>
      <c r="E11" s="23" t="s">
        <v>114</v>
      </c>
      <c r="F11" s="17" t="s">
        <v>27</v>
      </c>
      <c r="G11" s="16">
        <v>322</v>
      </c>
      <c r="H11" s="13">
        <f>H10+G11</f>
        <v>2024</v>
      </c>
      <c r="I11" s="17" t="s">
        <v>111</v>
      </c>
    </row>
    <row r="12" spans="2:9" ht="12.75">
      <c r="B12" s="24"/>
      <c r="C12" s="25"/>
      <c r="D12" s="26"/>
      <c r="E12" s="27"/>
      <c r="F12" s="28"/>
      <c r="G12" s="29"/>
      <c r="H12" s="29"/>
      <c r="I12" s="28"/>
    </row>
    <row r="13" spans="2:14" ht="12.75">
      <c r="B13" s="39"/>
      <c r="C13" s="40"/>
      <c r="D13" s="41"/>
      <c r="E13" s="42"/>
      <c r="F13" s="19"/>
      <c r="G13" s="18"/>
      <c r="H13" s="18"/>
      <c r="I13" s="19"/>
      <c r="J13" s="43"/>
      <c r="K13" s="43"/>
      <c r="L13" s="43"/>
      <c r="M13" s="43"/>
      <c r="N13" s="43"/>
    </row>
  </sheetData>
  <mergeCells count="2">
    <mergeCell ref="B3:I3"/>
    <mergeCell ref="B4:I4"/>
  </mergeCells>
  <printOptions/>
  <pageMargins left="0.55" right="0.51" top="0.48" bottom="1" header="0" footer="0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cp:lastPrinted>2007-04-25T19:33:50Z</cp:lastPrinted>
  <dcterms:created xsi:type="dcterms:W3CDTF">2007-04-16T16:58:29Z</dcterms:created>
  <dcterms:modified xsi:type="dcterms:W3CDTF">2007-04-25T19:34:04Z</dcterms:modified>
  <cp:category/>
  <cp:version/>
  <cp:contentType/>
  <cp:contentStatus/>
</cp:coreProperties>
</file>