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Gtos. Camino" sheetId="1" r:id="rId1"/>
    <sheet name="Viaticos" sheetId="2" r:id="rId2"/>
    <sheet name="Pasajes" sheetId="3" r:id="rId3"/>
  </sheets>
  <definedNames>
    <definedName name="_xlnm.Print_Titles" localSheetId="0">'Gtos. Camino'!$1:$7</definedName>
    <definedName name="_xlnm.Print_Titles" localSheetId="1">'Viaticos'!$1:$7</definedName>
  </definedNames>
  <calcPr fullCalcOnLoad="1"/>
</workbook>
</file>

<file path=xl/sharedStrings.xml><?xml version="1.0" encoding="utf-8"?>
<sst xmlns="http://schemas.openxmlformats.org/spreadsheetml/2006/main" count="390" uniqueCount="119">
  <si>
    <t>Fecha</t>
  </si>
  <si>
    <t>Tipo</t>
  </si>
  <si>
    <t>C o n c e p t o</t>
  </si>
  <si>
    <t>Saldo</t>
  </si>
  <si>
    <t>Egresos</t>
  </si>
  <si>
    <t>PASAJES</t>
  </si>
  <si>
    <t>PASAJES DE AVION DE HMO-MEX-HMO Y MXL-MEX</t>
  </si>
  <si>
    <t>VIATICOS</t>
  </si>
  <si>
    <t>VIAJE A LA CD. DE MEXICO, D.F.</t>
  </si>
  <si>
    <t>VIAJE DEL 18 AL 21 DE ENERO A MEXICO E HIDALGO</t>
  </si>
  <si>
    <t>VIAJE DEL 21 AL 22 ENERO A SAN LUIS RIO COLORADO</t>
  </si>
  <si>
    <t>VIAJE DEL 26 AL 27 DE ENERO A CABORCA</t>
  </si>
  <si>
    <t>VIAJE DEL 26 AL 27 ENERO A CABORCA</t>
  </si>
  <si>
    <t>GASTOS DE CAMINO</t>
  </si>
  <si>
    <t>VIAJE DEL 5 ENERO A EMPALME</t>
  </si>
  <si>
    <t>VIAJE DEL 5 DE ENERO A EMPALME</t>
  </si>
  <si>
    <t>VIAJE DEL 6 ENERO A SANTA ANA Y MAGDALENA</t>
  </si>
  <si>
    <t>VIAJE DEL 11 DE ENERO A NAVOJOA</t>
  </si>
  <si>
    <t>VIAJE DEL 11 ENERO A NAVOJOA Y ALAMOS</t>
  </si>
  <si>
    <t>VIAJE DEL 28 AL 30 ENERO A NAVOJOA Y ALAMOS</t>
  </si>
  <si>
    <t>PASAJES DEL 5 ENERO DE HMO-EMP</t>
  </si>
  <si>
    <t>VIAJE DEL 5 AL 8 DE ENERO A EMPALME</t>
  </si>
  <si>
    <t>VIAJE DEL 4 AL 9 DE ENERO A CAJEME Y NAVOJOA</t>
  </si>
  <si>
    <t>VIAJE DEL 4 AL 7 DE ENERO A CABORCA</t>
  </si>
  <si>
    <t>VIAJE DEL 22 AL 24 DE ENERO A OBREGON Y NAVOJOA</t>
  </si>
  <si>
    <t>VIAJE DEL 27 AL 29 ENERO A ALAMOS</t>
  </si>
  <si>
    <t>VIAJE DEL 21 ENERO A URES</t>
  </si>
  <si>
    <t>VIAJE DEL 14 AL 15 ENERO A HERMOSILLO</t>
  </si>
  <si>
    <t>VIAJE DEL 15 AL 16 ENERO A HERMOSILLO</t>
  </si>
  <si>
    <t>PASAJES DEL 15 AL 16 ENERO DE AP-HMO-AP</t>
  </si>
  <si>
    <t>VIAJE DEL 19 DE DICIEMBRE A NACOZARI</t>
  </si>
  <si>
    <t>VIAJE DEL 07 ENERO A ALAMOS</t>
  </si>
  <si>
    <t>VIAJES DEL 8 Y 9 DE ENERO A Y GRIEGA</t>
  </si>
  <si>
    <t>VIAJES DEL 8 Y 9 DE ENERO A LA Y GRIEGA</t>
  </si>
  <si>
    <t>PASAJES DEL 15 AL 16 ENE A EMP.HMO.EMP</t>
  </si>
  <si>
    <t>VIAJES DEL 6 Y 7 ENERO A SANTA ANA,MAGDALENA Y CABORCA</t>
  </si>
  <si>
    <t>VIAJES DEL 7 Y DEL 12 AL 13 ENERO A CABORCA Y PEÑASCO</t>
  </si>
  <si>
    <t>VIAJE DEL 6 Y 7 ENERO A SANTA ANA,MAGDALENA Y CABORCA</t>
  </si>
  <si>
    <t>VIAJES DEL 11 Y DEL 13 ENERO A NAVOJOA Y SANTA ANA</t>
  </si>
  <si>
    <t>VIAJE DEL 6 Y DEL 7 ENERO A SANTA ANA,MAGDALENA Y CABORCA</t>
  </si>
  <si>
    <t>VIAJE DEL 12 AL 13 DE ENERO A PEÑASCO</t>
  </si>
  <si>
    <t>VIAJE DEL 12 AL 13 ENERO A PEÑASCO</t>
  </si>
  <si>
    <t>VIAJE DEL 11 Y DEL 12 AL 13 ENERO A NAVOJOA, ALAMOS Y PEÑASCO</t>
  </si>
  <si>
    <t>Folio</t>
  </si>
  <si>
    <t>Funcionario</t>
  </si>
  <si>
    <t>Cargo</t>
  </si>
  <si>
    <t>Beneficio Obtenido</t>
  </si>
  <si>
    <t>LIBIA ZULEMA ZARAGOZA ARISPURO</t>
  </si>
  <si>
    <t>Participar en la 1ra. Semana de capacitación docente 2010.</t>
  </si>
  <si>
    <t>MAYRA MARCELA CARRASCO CONKLE</t>
  </si>
  <si>
    <t>JUAN ANTONIO GARCÍA CASTRO</t>
  </si>
  <si>
    <t>RAMÓN HÉCTOR DOMINGUEZ RASCON</t>
  </si>
  <si>
    <t>Asistir a reunión de trabajo con Mexicana del cobre, S.A. de C.V.</t>
  </si>
  <si>
    <t>NIDIA ISMENA CABRERA MALDONADO</t>
  </si>
  <si>
    <t>Acompañar a Director General a la reunión de trabajo con el Director de Pl. Empalme.</t>
  </si>
  <si>
    <t>JESÚS ERNESTO TORRES PICOS</t>
  </si>
  <si>
    <t>Acompañar a Director General a la reunión de trabajo con el Director de Pl. Empalme y verificar instalaciones.</t>
  </si>
  <si>
    <t>HÉCTOR RUBÉN ESPINO SANTANA</t>
  </si>
  <si>
    <t>Reunión de trabajo con el Director de Pl. Empalme y verificar instalaciones.</t>
  </si>
  <si>
    <t>HUMBERTO SOUZA CHÁVEZ</t>
  </si>
  <si>
    <t>Reunión de trabajo con presidente municipal y revisión de instalaciones de planteles.</t>
  </si>
  <si>
    <t>FAVIO PORRAS VALENZUELA</t>
  </si>
  <si>
    <t>VIAJES DEL 5,6 Y 7 ENERO A EMPALME,SANTA ANA,MAGDALENA Y CABORCA</t>
  </si>
  <si>
    <t>Acompañar a Director General a reunion de trabajo con directores de Planteles y presidente municipal.</t>
  </si>
  <si>
    <t>Asistir a reunión de trabajo con presidente municipal y verificar instalaciones de Santa Ana.</t>
  </si>
  <si>
    <t>Acompañar a Director Gral. a reunión de trabajo con presidente municipal y verificar instalaciones de Santa Ana.</t>
  </si>
  <si>
    <t>FRANCISCO JAVIER MORALES GONZALEZ</t>
  </si>
  <si>
    <t>GUILLERMO JOEL LÓPEZ CÁÑEZ</t>
  </si>
  <si>
    <t>Promover cursos de capacitación y realizar inscripciones de cursos.</t>
  </si>
  <si>
    <t>JUAN CARLOS URIAS ORTIZ</t>
  </si>
  <si>
    <t>ARMANDO VALENZUELA LIZARRAGA</t>
  </si>
  <si>
    <t>Acompañar a Director General a reunión de trabajo con Plantel Navojoa.</t>
  </si>
  <si>
    <t>Acompañar a Director General a la reunión de trabajo con el Director de plantel y verificar instalaciones.</t>
  </si>
  <si>
    <t>VIAJE DEL 7 Y DEL 12 AL 13 ENERO A SANTA ANA,MAGDALENA Y PUERTO PEÑASCO</t>
  </si>
  <si>
    <t>Realizar promoción de inscripciones y acudir a ceremonia de entrega de diplomas.</t>
  </si>
  <si>
    <t>JOSÉ RUBÉN MORENO VALDEZ</t>
  </si>
  <si>
    <t>Supervisión académica de inicio de cursos</t>
  </si>
  <si>
    <t>VIAJES DEL 11 Y DEL 12 AL 13 ENERO A NAVOJOA,ALAMOS Y PEÑASCO</t>
  </si>
  <si>
    <t>Entrega-recepción de extensiones Santa Ana y Magdalena. Realizar promoción de inscripciones y acudir a ceremonia de entrega de diplomas.</t>
  </si>
  <si>
    <t>Acompañar a Director General a la reunión de trabajo con el Director de plantel y a entrega de contancias en Peñasco.</t>
  </si>
  <si>
    <t>Acompañar a Director General a reunión con presidente municipal de Alamos y Navojoa.</t>
  </si>
  <si>
    <t>Reunión con presidente municipal de Alamos y Navojoa, y entrega de constancias en Peñasco.</t>
  </si>
  <si>
    <t>Acompañar a Director General a reunión con presidente municipal de Alamos y Navojoa, y a entrega de constancias en Peñasco.</t>
  </si>
  <si>
    <t>GUILLERMO ADALBERTO MOLINA ARBALLO</t>
  </si>
  <si>
    <t>Entrevista con autoridades municipales para ofrecer oferta educativa, revisión de instalaciones en Santa Ana.</t>
  </si>
  <si>
    <t>MARGARITA BARRIGA MEDINA</t>
  </si>
  <si>
    <t>Asistir a reunión con delegados sindicales.</t>
  </si>
  <si>
    <t>FLAVIO CORTES RODRÍGUEZ</t>
  </si>
  <si>
    <t>LUCIEN SOLANGE GARCÍA MARTINEZ</t>
  </si>
  <si>
    <t>Reunión de instructores a especializarse en cursos de belleza.</t>
  </si>
  <si>
    <t>JULIO CESAR MARTINEZ RODRÍGUEZ</t>
  </si>
  <si>
    <t>ARTURO BARRERAS PALOMARES</t>
  </si>
  <si>
    <t>IRMA GUADALUPE SIQUEIROS BALDERRAMA</t>
  </si>
  <si>
    <t>Consolidar arrendamiento de inmueble ocupado por ICATSON-ALAMOS.</t>
  </si>
  <si>
    <t>MIGUEL AHUMADA RODRÍGUEZ</t>
  </si>
  <si>
    <t>Acompañar a Director General a reunión con ICAT´S y visita al ICAT de Hidalgo.</t>
  </si>
  <si>
    <t>Asistir a reunión de trabajo con presidentes municipales de Navojoa y Álamos.</t>
  </si>
  <si>
    <t>Supervisión de SISAEPI y reunión con Directores de plantel.</t>
  </si>
  <si>
    <t>GERMAN OZUNA FERNANDEZ</t>
  </si>
  <si>
    <t>Gestión de firma para constancias y entrevista en ayuntamiento para oferta de capacitación.</t>
  </si>
  <si>
    <t>RUBEN VEJAR RODRÍGUEZ</t>
  </si>
  <si>
    <t>Entrevista con Presidente municipal para cursos solicitados por Ayuntamiento.</t>
  </si>
  <si>
    <t>VIAJES DEL 11,17 AL 18 Y DEL 20 ENERO A SANTA  ANA, MAGDALENA Y SAN LUIS RIO C.</t>
  </si>
  <si>
    <t>Supervisar y promocionar cursos de capacitación. Realizar inscripción de inicio de cursos.</t>
  </si>
  <si>
    <t>VIAJE DEL 21 DE ENERO A ALTA,OQUITOA,ATIL,TUBUTAMA Y EL SARIC</t>
  </si>
  <si>
    <t xml:space="preserve">Supervisar y promocionar cursos de capacitación. </t>
  </si>
  <si>
    <t>GABRIEL DOMINGO GARCÍA PEREZ</t>
  </si>
  <si>
    <t>Instalación de aula de computo para arranque de programa Sonora Bilingüe.</t>
  </si>
  <si>
    <t>Reunión de trabajo con Director de Plantel para dar seguimiento a diagnostico administrativo, académico y de infraestructura.</t>
  </si>
  <si>
    <t>Acompañar a Director Gral. a reunión de trabajo con Director de Plantel para dar seguimiento a diagnostico administrativo, académico y de infraestructura.</t>
  </si>
  <si>
    <t>Reunión de trabajo con presidentesmunicipales, directores de plantel y firma de convenio en Cajeme.</t>
  </si>
  <si>
    <t>ERNESTO TORRES PICOS</t>
  </si>
  <si>
    <t>HÉCTOR RUBÉN ESPINO SANTANA Y FRANCISCO JAVIER MORALES GONZALEZ</t>
  </si>
  <si>
    <t>PASAJES DE MEX-HMO-MEX DE GEMA  JARA</t>
  </si>
  <si>
    <t>GEMA JARA (CONFERENCISTA)</t>
  </si>
  <si>
    <t>Traslado de conferencista a Festival Alfonso Ortiz Tirado.</t>
  </si>
  <si>
    <t>Ir por Director General a San Luis Río Colorado y traerlo a Hermosillo.</t>
  </si>
  <si>
    <t>Asistir a reunión en la Dirección Gral. de Centros de Formación para el Trabajo y visita al ICAT de Hidalgo.</t>
  </si>
  <si>
    <t>ENERO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</si>
</sst>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15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0" fillId="0" borderId="4" xfId="0" applyNumberFormat="1" applyBorder="1" applyAlignment="1">
      <alignment vertical="center"/>
    </xf>
    <xf numFmtId="1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justify" vertical="center" wrapText="1"/>
    </xf>
    <xf numFmtId="3" fontId="0" fillId="0" borderId="4" xfId="0" applyNumberFormat="1" applyBorder="1" applyAlignment="1">
      <alignment horizontal="justify" vertical="center" wrapText="1"/>
    </xf>
    <xf numFmtId="4" fontId="0" fillId="0" borderId="4" xfId="0" applyNumberFormat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9"/>
  <sheetViews>
    <sheetView tabSelected="1" workbookViewId="0" topLeftCell="A1">
      <selection activeCell="D8" sqref="D8"/>
    </sheetView>
  </sheetViews>
  <sheetFormatPr defaultColWidth="11.421875" defaultRowHeight="12.75"/>
  <cols>
    <col min="1" max="1" width="9.421875" style="0" bestFit="1" customWidth="1"/>
    <col min="2" max="2" width="10.7109375" style="0" customWidth="1"/>
    <col min="3" max="3" width="5.57421875" style="0" customWidth="1"/>
    <col min="4" max="4" width="33.00390625" style="0" customWidth="1"/>
    <col min="5" max="5" width="35.8515625" style="0" customWidth="1"/>
    <col min="6" max="7" width="11.421875" style="0" customWidth="1"/>
    <col min="8" max="8" width="36.140625" style="0" customWidth="1"/>
  </cols>
  <sheetData>
    <row r="4" spans="1:8" ht="18">
      <c r="A4" s="4" t="s">
        <v>13</v>
      </c>
      <c r="B4" s="4"/>
      <c r="C4" s="4"/>
      <c r="D4" s="4"/>
      <c r="E4" s="4"/>
      <c r="F4" s="4"/>
      <c r="G4" s="4"/>
      <c r="H4" s="4"/>
    </row>
    <row r="5" spans="1:8" ht="18">
      <c r="A5" s="5" t="s">
        <v>118</v>
      </c>
      <c r="B5" s="5"/>
      <c r="C5" s="5"/>
      <c r="D5" s="5"/>
      <c r="E5" s="5"/>
      <c r="F5" s="5"/>
      <c r="G5" s="5"/>
      <c r="H5" s="5"/>
    </row>
    <row r="6" ht="13.5" thickBot="1"/>
    <row r="7" spans="1:8" ht="27" customHeight="1" thickBot="1" thickTop="1">
      <c r="A7" s="1" t="s">
        <v>0</v>
      </c>
      <c r="B7" s="2" t="s">
        <v>1</v>
      </c>
      <c r="C7" s="2" t="s">
        <v>43</v>
      </c>
      <c r="D7" s="2" t="s">
        <v>44</v>
      </c>
      <c r="E7" s="2" t="s">
        <v>2</v>
      </c>
      <c r="F7" s="2" t="s">
        <v>45</v>
      </c>
      <c r="G7" s="2" t="s">
        <v>3</v>
      </c>
      <c r="H7" s="3" t="s">
        <v>46</v>
      </c>
    </row>
    <row r="8" spans="1:8" ht="39" thickTop="1">
      <c r="A8" s="7">
        <v>40196</v>
      </c>
      <c r="B8" s="8" t="s">
        <v>4</v>
      </c>
      <c r="C8" s="8">
        <v>39</v>
      </c>
      <c r="D8" s="10" t="s">
        <v>57</v>
      </c>
      <c r="E8" s="10" t="s">
        <v>8</v>
      </c>
      <c r="F8" s="6">
        <v>400</v>
      </c>
      <c r="G8" s="6">
        <f>F8</f>
        <v>400</v>
      </c>
      <c r="H8" s="12" t="s">
        <v>117</v>
      </c>
    </row>
    <row r="9" spans="1:8" ht="38.25">
      <c r="A9" s="7">
        <v>40196</v>
      </c>
      <c r="B9" s="8" t="s">
        <v>4</v>
      </c>
      <c r="C9" s="8">
        <v>40</v>
      </c>
      <c r="D9" s="10" t="s">
        <v>59</v>
      </c>
      <c r="E9" s="10" t="s">
        <v>8</v>
      </c>
      <c r="F9" s="6">
        <v>400</v>
      </c>
      <c r="G9" s="6">
        <f>F9+G8</f>
        <v>800</v>
      </c>
      <c r="H9" s="12" t="s">
        <v>117</v>
      </c>
    </row>
    <row r="10" spans="1:8" ht="38.25">
      <c r="A10" s="7">
        <v>40196</v>
      </c>
      <c r="B10" s="8" t="s">
        <v>4</v>
      </c>
      <c r="C10" s="8">
        <v>41</v>
      </c>
      <c r="D10" s="10" t="s">
        <v>83</v>
      </c>
      <c r="E10" s="10" t="s">
        <v>8</v>
      </c>
      <c r="F10" s="6">
        <v>400</v>
      </c>
      <c r="G10" s="6">
        <f aca="true" t="shared" si="0" ref="G10:G59">F10+G9</f>
        <v>1200</v>
      </c>
      <c r="H10" s="12" t="s">
        <v>117</v>
      </c>
    </row>
    <row r="11" spans="1:8" ht="38.25">
      <c r="A11" s="7">
        <v>40196</v>
      </c>
      <c r="B11" s="8" t="s">
        <v>4</v>
      </c>
      <c r="C11" s="8">
        <v>42</v>
      </c>
      <c r="D11" s="10" t="s">
        <v>75</v>
      </c>
      <c r="E11" s="10" t="s">
        <v>8</v>
      </c>
      <c r="F11" s="6">
        <v>400</v>
      </c>
      <c r="G11" s="6">
        <f t="shared" si="0"/>
        <v>1600</v>
      </c>
      <c r="H11" s="12" t="s">
        <v>117</v>
      </c>
    </row>
    <row r="12" spans="1:8" ht="38.25">
      <c r="A12" s="7">
        <v>40196</v>
      </c>
      <c r="B12" s="8" t="s">
        <v>4</v>
      </c>
      <c r="C12" s="8">
        <v>43</v>
      </c>
      <c r="D12" s="10" t="s">
        <v>55</v>
      </c>
      <c r="E12" s="10" t="s">
        <v>8</v>
      </c>
      <c r="F12" s="6">
        <v>400</v>
      </c>
      <c r="G12" s="6">
        <f t="shared" si="0"/>
        <v>2000</v>
      </c>
      <c r="H12" s="12" t="s">
        <v>117</v>
      </c>
    </row>
    <row r="13" spans="1:8" ht="25.5">
      <c r="A13" s="7">
        <v>40184</v>
      </c>
      <c r="B13" s="8" t="s">
        <v>4</v>
      </c>
      <c r="C13" s="9">
        <v>8517</v>
      </c>
      <c r="D13" s="11" t="s">
        <v>47</v>
      </c>
      <c r="E13" s="10" t="s">
        <v>21</v>
      </c>
      <c r="F13" s="6">
        <v>300</v>
      </c>
      <c r="G13" s="6">
        <f t="shared" si="0"/>
        <v>2300</v>
      </c>
      <c r="H13" s="10" t="s">
        <v>48</v>
      </c>
    </row>
    <row r="14" spans="1:8" ht="25.5">
      <c r="A14" s="7">
        <v>40184</v>
      </c>
      <c r="B14" s="8" t="s">
        <v>4</v>
      </c>
      <c r="C14" s="9">
        <v>8518</v>
      </c>
      <c r="D14" s="11" t="s">
        <v>49</v>
      </c>
      <c r="E14" s="10" t="s">
        <v>22</v>
      </c>
      <c r="F14" s="6">
        <v>300</v>
      </c>
      <c r="G14" s="6">
        <f t="shared" si="0"/>
        <v>2600</v>
      </c>
      <c r="H14" s="10" t="s">
        <v>48</v>
      </c>
    </row>
    <row r="15" spans="1:8" ht="25.5">
      <c r="A15" s="7">
        <v>40184</v>
      </c>
      <c r="B15" s="8" t="s">
        <v>4</v>
      </c>
      <c r="C15" s="9">
        <v>8519</v>
      </c>
      <c r="D15" s="11" t="s">
        <v>50</v>
      </c>
      <c r="E15" s="10" t="s">
        <v>23</v>
      </c>
      <c r="F15" s="6">
        <v>300</v>
      </c>
      <c r="G15" s="6">
        <f t="shared" si="0"/>
        <v>2900</v>
      </c>
      <c r="H15" s="10" t="s">
        <v>48</v>
      </c>
    </row>
    <row r="16" spans="1:8" ht="25.5">
      <c r="A16" s="7">
        <v>40184</v>
      </c>
      <c r="B16" s="8" t="s">
        <v>4</v>
      </c>
      <c r="C16" s="9">
        <v>8520</v>
      </c>
      <c r="D16" s="11" t="s">
        <v>51</v>
      </c>
      <c r="E16" s="10" t="s">
        <v>30</v>
      </c>
      <c r="F16" s="6">
        <v>300</v>
      </c>
      <c r="G16" s="6">
        <f t="shared" si="0"/>
        <v>3200</v>
      </c>
      <c r="H16" s="10" t="s">
        <v>52</v>
      </c>
    </row>
    <row r="17" spans="1:8" ht="29.25" customHeight="1">
      <c r="A17" s="7">
        <v>40184</v>
      </c>
      <c r="B17" s="8" t="s">
        <v>4</v>
      </c>
      <c r="C17" s="9">
        <v>8521</v>
      </c>
      <c r="D17" s="11" t="s">
        <v>53</v>
      </c>
      <c r="E17" s="10" t="s">
        <v>14</v>
      </c>
      <c r="F17" s="6">
        <v>220</v>
      </c>
      <c r="G17" s="6">
        <f t="shared" si="0"/>
        <v>3420</v>
      </c>
      <c r="H17" s="10" t="s">
        <v>54</v>
      </c>
    </row>
    <row r="18" spans="1:8" ht="38.25">
      <c r="A18" s="7">
        <v>40184</v>
      </c>
      <c r="B18" s="8" t="s">
        <v>4</v>
      </c>
      <c r="C18" s="9">
        <v>8522</v>
      </c>
      <c r="D18" s="11" t="s">
        <v>55</v>
      </c>
      <c r="E18" s="10" t="s">
        <v>15</v>
      </c>
      <c r="F18" s="6">
        <v>400</v>
      </c>
      <c r="G18" s="6">
        <f t="shared" si="0"/>
        <v>3820</v>
      </c>
      <c r="H18" s="10" t="s">
        <v>56</v>
      </c>
    </row>
    <row r="19" spans="1:8" ht="25.5">
      <c r="A19" s="7">
        <v>40184</v>
      </c>
      <c r="B19" s="8" t="s">
        <v>4</v>
      </c>
      <c r="C19" s="9">
        <v>8523</v>
      </c>
      <c r="D19" s="11" t="s">
        <v>57</v>
      </c>
      <c r="E19" s="10" t="s">
        <v>15</v>
      </c>
      <c r="F19" s="6">
        <v>400</v>
      </c>
      <c r="G19" s="6">
        <f t="shared" si="0"/>
        <v>4220</v>
      </c>
      <c r="H19" s="10" t="s">
        <v>58</v>
      </c>
    </row>
    <row r="20" spans="1:8" ht="38.25">
      <c r="A20" s="7">
        <v>40184</v>
      </c>
      <c r="B20" s="8" t="s">
        <v>4</v>
      </c>
      <c r="C20" s="9">
        <v>8524</v>
      </c>
      <c r="D20" s="11" t="s">
        <v>59</v>
      </c>
      <c r="E20" s="10" t="s">
        <v>15</v>
      </c>
      <c r="F20" s="6">
        <v>400</v>
      </c>
      <c r="G20" s="6">
        <f t="shared" si="0"/>
        <v>4620</v>
      </c>
      <c r="H20" s="10" t="s">
        <v>56</v>
      </c>
    </row>
    <row r="21" spans="1:8" ht="38.25">
      <c r="A21" s="7">
        <v>40186</v>
      </c>
      <c r="B21" s="8" t="s">
        <v>4</v>
      </c>
      <c r="C21" s="9">
        <v>8542</v>
      </c>
      <c r="D21" s="11" t="s">
        <v>55</v>
      </c>
      <c r="E21" s="10" t="s">
        <v>39</v>
      </c>
      <c r="F21" s="6">
        <v>800</v>
      </c>
      <c r="G21" s="6">
        <f t="shared" si="0"/>
        <v>5420</v>
      </c>
      <c r="H21" s="12" t="s">
        <v>60</v>
      </c>
    </row>
    <row r="22" spans="1:8" ht="38.25">
      <c r="A22" s="7">
        <v>40186</v>
      </c>
      <c r="B22" s="8" t="s">
        <v>4</v>
      </c>
      <c r="C22" s="9">
        <v>8543</v>
      </c>
      <c r="D22" s="11" t="s">
        <v>61</v>
      </c>
      <c r="E22" s="13" t="s">
        <v>62</v>
      </c>
      <c r="F22" s="6">
        <v>900</v>
      </c>
      <c r="G22" s="6">
        <f t="shared" si="0"/>
        <v>6320</v>
      </c>
      <c r="H22" s="12" t="s">
        <v>63</v>
      </c>
    </row>
    <row r="23" spans="1:8" ht="38.25">
      <c r="A23" s="7">
        <v>40186</v>
      </c>
      <c r="B23" s="8" t="s">
        <v>4</v>
      </c>
      <c r="C23" s="9">
        <v>8544</v>
      </c>
      <c r="D23" s="11" t="s">
        <v>57</v>
      </c>
      <c r="E23" s="10" t="s">
        <v>35</v>
      </c>
      <c r="F23" s="6">
        <v>800</v>
      </c>
      <c r="G23" s="6">
        <f t="shared" si="0"/>
        <v>7120</v>
      </c>
      <c r="H23" s="12" t="s">
        <v>64</v>
      </c>
    </row>
    <row r="24" spans="1:8" ht="38.25">
      <c r="A24" s="7">
        <v>40186</v>
      </c>
      <c r="B24" s="8" t="s">
        <v>4</v>
      </c>
      <c r="C24" s="9">
        <v>8545</v>
      </c>
      <c r="D24" s="11" t="s">
        <v>59</v>
      </c>
      <c r="E24" s="10" t="s">
        <v>37</v>
      </c>
      <c r="F24" s="6">
        <v>800</v>
      </c>
      <c r="G24" s="6">
        <f t="shared" si="0"/>
        <v>7920</v>
      </c>
      <c r="H24" s="12" t="s">
        <v>65</v>
      </c>
    </row>
    <row r="25" spans="1:8" ht="38.25">
      <c r="A25" s="7">
        <v>40186</v>
      </c>
      <c r="B25" s="8" t="s">
        <v>4</v>
      </c>
      <c r="C25" s="9">
        <v>8546</v>
      </c>
      <c r="D25" s="11" t="s">
        <v>66</v>
      </c>
      <c r="E25" s="10" t="s">
        <v>16</v>
      </c>
      <c r="F25" s="6">
        <v>300</v>
      </c>
      <c r="G25" s="6">
        <f t="shared" si="0"/>
        <v>8220</v>
      </c>
      <c r="H25" s="12" t="s">
        <v>65</v>
      </c>
    </row>
    <row r="26" spans="1:8" ht="25.5">
      <c r="A26" s="7">
        <v>40186</v>
      </c>
      <c r="B26" s="8" t="s">
        <v>4</v>
      </c>
      <c r="C26" s="9">
        <v>8552</v>
      </c>
      <c r="D26" s="11" t="s">
        <v>67</v>
      </c>
      <c r="E26" s="10" t="s">
        <v>32</v>
      </c>
      <c r="F26" s="6">
        <v>600</v>
      </c>
      <c r="G26" s="6">
        <f t="shared" si="0"/>
        <v>8820</v>
      </c>
      <c r="H26" s="10" t="s">
        <v>68</v>
      </c>
    </row>
    <row r="27" spans="1:8" ht="25.5">
      <c r="A27" s="7">
        <v>40186</v>
      </c>
      <c r="B27" s="8" t="s">
        <v>4</v>
      </c>
      <c r="C27" s="9">
        <v>8553</v>
      </c>
      <c r="D27" s="11" t="s">
        <v>69</v>
      </c>
      <c r="E27" s="10" t="s">
        <v>33</v>
      </c>
      <c r="F27" s="6">
        <v>600</v>
      </c>
      <c r="G27" s="6">
        <f t="shared" si="0"/>
        <v>9420</v>
      </c>
      <c r="H27" s="10" t="s">
        <v>68</v>
      </c>
    </row>
    <row r="28" spans="1:8" ht="25.5">
      <c r="A28" s="7">
        <v>40186</v>
      </c>
      <c r="B28" s="8" t="s">
        <v>4</v>
      </c>
      <c r="C28" s="9">
        <v>8554</v>
      </c>
      <c r="D28" s="11" t="s">
        <v>70</v>
      </c>
      <c r="E28" s="10" t="s">
        <v>33</v>
      </c>
      <c r="F28" s="6">
        <v>440</v>
      </c>
      <c r="G28" s="6">
        <f t="shared" si="0"/>
        <v>9860</v>
      </c>
      <c r="H28" s="10" t="s">
        <v>68</v>
      </c>
    </row>
    <row r="29" spans="1:8" ht="25.5">
      <c r="A29" s="7">
        <v>40190</v>
      </c>
      <c r="B29" s="8" t="s">
        <v>4</v>
      </c>
      <c r="C29" s="9">
        <v>8557</v>
      </c>
      <c r="D29" s="11" t="s">
        <v>66</v>
      </c>
      <c r="E29" s="10" t="s">
        <v>17</v>
      </c>
      <c r="F29" s="6">
        <v>300</v>
      </c>
      <c r="G29" s="6">
        <f t="shared" si="0"/>
        <v>10160</v>
      </c>
      <c r="H29" s="12" t="s">
        <v>71</v>
      </c>
    </row>
    <row r="30" spans="1:8" ht="38.25">
      <c r="A30" s="7">
        <v>40190</v>
      </c>
      <c r="B30" s="8" t="s">
        <v>4</v>
      </c>
      <c r="C30" s="9">
        <v>8558</v>
      </c>
      <c r="D30" s="11" t="s">
        <v>59</v>
      </c>
      <c r="E30" s="10" t="s">
        <v>17</v>
      </c>
      <c r="F30" s="6">
        <v>400</v>
      </c>
      <c r="G30" s="6">
        <f t="shared" si="0"/>
        <v>10560</v>
      </c>
      <c r="H30" s="10" t="s">
        <v>72</v>
      </c>
    </row>
    <row r="31" spans="1:8" ht="38.25">
      <c r="A31" s="7">
        <v>40190</v>
      </c>
      <c r="B31" s="8" t="s">
        <v>4</v>
      </c>
      <c r="C31" s="9">
        <v>8564</v>
      </c>
      <c r="D31" s="11" t="s">
        <v>70</v>
      </c>
      <c r="E31" s="10" t="s">
        <v>40</v>
      </c>
      <c r="F31" s="6">
        <v>220</v>
      </c>
      <c r="G31" s="6">
        <f t="shared" si="0"/>
        <v>10780</v>
      </c>
      <c r="H31" s="12" t="s">
        <v>74</v>
      </c>
    </row>
    <row r="32" spans="1:8" ht="51">
      <c r="A32" s="7">
        <v>40190</v>
      </c>
      <c r="B32" s="8" t="s">
        <v>4</v>
      </c>
      <c r="C32" s="9">
        <v>8565</v>
      </c>
      <c r="D32" s="11" t="s">
        <v>67</v>
      </c>
      <c r="E32" s="10" t="s">
        <v>73</v>
      </c>
      <c r="F32" s="6">
        <v>600</v>
      </c>
      <c r="G32" s="6">
        <f t="shared" si="0"/>
        <v>11380</v>
      </c>
      <c r="H32" s="12" t="s">
        <v>78</v>
      </c>
    </row>
    <row r="33" spans="1:8" ht="38.25">
      <c r="A33" s="7">
        <v>40190</v>
      </c>
      <c r="B33" s="8" t="s">
        <v>4</v>
      </c>
      <c r="C33" s="9">
        <v>8566</v>
      </c>
      <c r="D33" s="11" t="s">
        <v>69</v>
      </c>
      <c r="E33" s="10" t="s">
        <v>41</v>
      </c>
      <c r="F33" s="6">
        <v>300</v>
      </c>
      <c r="G33" s="6">
        <f t="shared" si="0"/>
        <v>11680</v>
      </c>
      <c r="H33" s="12" t="s">
        <v>74</v>
      </c>
    </row>
    <row r="34" spans="1:8" ht="25.5">
      <c r="A34" s="7">
        <v>40192</v>
      </c>
      <c r="B34" s="8" t="s">
        <v>4</v>
      </c>
      <c r="C34" s="9">
        <v>8608</v>
      </c>
      <c r="D34" s="11" t="s">
        <v>75</v>
      </c>
      <c r="E34" s="10" t="s">
        <v>17</v>
      </c>
      <c r="F34" s="6">
        <v>400</v>
      </c>
      <c r="G34" s="6">
        <f t="shared" si="0"/>
        <v>12080</v>
      </c>
      <c r="H34" s="12" t="s">
        <v>76</v>
      </c>
    </row>
    <row r="35" spans="1:8" ht="51">
      <c r="A35" s="7">
        <v>40192</v>
      </c>
      <c r="B35" s="8" t="s">
        <v>4</v>
      </c>
      <c r="C35" s="9">
        <v>8609</v>
      </c>
      <c r="D35" s="11" t="s">
        <v>61</v>
      </c>
      <c r="E35" s="13" t="s">
        <v>77</v>
      </c>
      <c r="F35" s="6">
        <v>600</v>
      </c>
      <c r="G35" s="6">
        <f t="shared" si="0"/>
        <v>12680</v>
      </c>
      <c r="H35" s="12" t="s">
        <v>82</v>
      </c>
    </row>
    <row r="36" spans="1:8" ht="51">
      <c r="A36" s="7">
        <v>40192</v>
      </c>
      <c r="B36" s="8" t="s">
        <v>4</v>
      </c>
      <c r="C36" s="9">
        <v>8610</v>
      </c>
      <c r="D36" s="11" t="s">
        <v>66</v>
      </c>
      <c r="E36" s="10" t="s">
        <v>36</v>
      </c>
      <c r="F36" s="6">
        <v>600</v>
      </c>
      <c r="G36" s="6">
        <f t="shared" si="0"/>
        <v>13280</v>
      </c>
      <c r="H36" s="10" t="s">
        <v>79</v>
      </c>
    </row>
    <row r="37" spans="1:8" ht="38.25">
      <c r="A37" s="7">
        <v>40192</v>
      </c>
      <c r="B37" s="8" t="s">
        <v>4</v>
      </c>
      <c r="C37" s="9">
        <v>8611</v>
      </c>
      <c r="D37" s="11" t="s">
        <v>53</v>
      </c>
      <c r="E37" s="10" t="s">
        <v>18</v>
      </c>
      <c r="F37" s="6">
        <v>220</v>
      </c>
      <c r="G37" s="6">
        <f t="shared" si="0"/>
        <v>13500</v>
      </c>
      <c r="H37" s="12" t="s">
        <v>80</v>
      </c>
    </row>
    <row r="38" spans="1:8" ht="38.25">
      <c r="A38" s="7">
        <v>40192</v>
      </c>
      <c r="B38" s="8" t="s">
        <v>4</v>
      </c>
      <c r="C38" s="9">
        <v>8614</v>
      </c>
      <c r="D38" s="11" t="s">
        <v>57</v>
      </c>
      <c r="E38" s="13" t="s">
        <v>42</v>
      </c>
      <c r="F38" s="6">
        <v>800</v>
      </c>
      <c r="G38" s="6">
        <f t="shared" si="0"/>
        <v>14300</v>
      </c>
      <c r="H38" s="12" t="s">
        <v>81</v>
      </c>
    </row>
    <row r="39" spans="1:8" ht="38.25">
      <c r="A39" s="7">
        <v>40193</v>
      </c>
      <c r="B39" s="8" t="s">
        <v>4</v>
      </c>
      <c r="C39" s="9">
        <v>8619</v>
      </c>
      <c r="D39" s="11" t="s">
        <v>83</v>
      </c>
      <c r="E39" s="10" t="s">
        <v>38</v>
      </c>
      <c r="F39" s="6">
        <v>800</v>
      </c>
      <c r="G39" s="6">
        <f t="shared" si="0"/>
        <v>15100</v>
      </c>
      <c r="H39" s="10" t="s">
        <v>84</v>
      </c>
    </row>
    <row r="40" spans="1:8" ht="25.5">
      <c r="A40" s="7">
        <v>40196</v>
      </c>
      <c r="B40" s="8" t="s">
        <v>4</v>
      </c>
      <c r="C40" s="9">
        <v>8622</v>
      </c>
      <c r="D40" s="11" t="s">
        <v>85</v>
      </c>
      <c r="E40" s="10" t="s">
        <v>28</v>
      </c>
      <c r="F40" s="6">
        <v>300</v>
      </c>
      <c r="G40" s="6">
        <f t="shared" si="0"/>
        <v>15400</v>
      </c>
      <c r="H40" s="10" t="s">
        <v>86</v>
      </c>
    </row>
    <row r="41" spans="1:8" ht="25.5">
      <c r="A41" s="7">
        <v>40196</v>
      </c>
      <c r="B41" s="8" t="s">
        <v>4</v>
      </c>
      <c r="C41" s="9">
        <v>8623</v>
      </c>
      <c r="D41" s="11" t="s">
        <v>87</v>
      </c>
      <c r="E41" s="10" t="s">
        <v>27</v>
      </c>
      <c r="F41" s="6">
        <v>300</v>
      </c>
      <c r="G41" s="6">
        <f t="shared" si="0"/>
        <v>15700</v>
      </c>
      <c r="H41" s="10" t="s">
        <v>86</v>
      </c>
    </row>
    <row r="42" spans="1:8" ht="25.5">
      <c r="A42" s="7">
        <v>40196</v>
      </c>
      <c r="B42" s="8" t="s">
        <v>4</v>
      </c>
      <c r="C42" s="9">
        <v>8624</v>
      </c>
      <c r="D42" s="11" t="s">
        <v>88</v>
      </c>
      <c r="E42" s="10" t="s">
        <v>28</v>
      </c>
      <c r="F42" s="6">
        <v>300</v>
      </c>
      <c r="G42" s="6">
        <f t="shared" si="0"/>
        <v>16000</v>
      </c>
      <c r="H42" s="12" t="s">
        <v>89</v>
      </c>
    </row>
    <row r="43" spans="1:8" ht="25.5">
      <c r="A43" s="7">
        <v>40196</v>
      </c>
      <c r="B43" s="8" t="s">
        <v>4</v>
      </c>
      <c r="C43" s="9">
        <v>8625</v>
      </c>
      <c r="D43" s="11" t="s">
        <v>90</v>
      </c>
      <c r="E43" s="10" t="s">
        <v>28</v>
      </c>
      <c r="F43" s="6">
        <v>300</v>
      </c>
      <c r="G43" s="6">
        <f t="shared" si="0"/>
        <v>16300</v>
      </c>
      <c r="H43" s="10" t="s">
        <v>86</v>
      </c>
    </row>
    <row r="44" spans="1:8" ht="25.5">
      <c r="A44" s="7">
        <v>40196</v>
      </c>
      <c r="B44" s="8" t="s">
        <v>4</v>
      </c>
      <c r="C44" s="9">
        <v>8626</v>
      </c>
      <c r="D44" s="11" t="s">
        <v>91</v>
      </c>
      <c r="E44" s="10" t="s">
        <v>28</v>
      </c>
      <c r="F44" s="6">
        <v>220</v>
      </c>
      <c r="G44" s="6">
        <f t="shared" si="0"/>
        <v>16520</v>
      </c>
      <c r="H44" s="10" t="s">
        <v>86</v>
      </c>
    </row>
    <row r="45" spans="1:8" ht="25.5">
      <c r="A45" s="7">
        <v>40196</v>
      </c>
      <c r="B45" s="8" t="s">
        <v>4</v>
      </c>
      <c r="C45" s="9">
        <v>8627</v>
      </c>
      <c r="D45" s="11" t="s">
        <v>92</v>
      </c>
      <c r="E45" s="10" t="s">
        <v>31</v>
      </c>
      <c r="F45" s="6">
        <v>300</v>
      </c>
      <c r="G45" s="6">
        <f t="shared" si="0"/>
        <v>16820</v>
      </c>
      <c r="H45" s="10" t="s">
        <v>93</v>
      </c>
    </row>
    <row r="46" spans="1:8" ht="25.5">
      <c r="A46" s="7">
        <v>40196</v>
      </c>
      <c r="B46" s="8" t="s">
        <v>4</v>
      </c>
      <c r="C46" s="9">
        <v>8632</v>
      </c>
      <c r="D46" s="11" t="s">
        <v>94</v>
      </c>
      <c r="E46" s="10" t="s">
        <v>28</v>
      </c>
      <c r="F46" s="6">
        <v>220</v>
      </c>
      <c r="G46" s="6">
        <f t="shared" si="0"/>
        <v>17040</v>
      </c>
      <c r="H46" s="10" t="s">
        <v>86</v>
      </c>
    </row>
    <row r="47" spans="1:8" ht="25.5">
      <c r="A47" s="7">
        <v>40196</v>
      </c>
      <c r="B47" s="8" t="s">
        <v>4</v>
      </c>
      <c r="C47" s="9">
        <v>8633</v>
      </c>
      <c r="D47" s="11" t="s">
        <v>66</v>
      </c>
      <c r="E47" s="10" t="s">
        <v>9</v>
      </c>
      <c r="F47" s="6">
        <v>300</v>
      </c>
      <c r="G47" s="6">
        <f t="shared" si="0"/>
        <v>17340</v>
      </c>
      <c r="H47" s="12" t="s">
        <v>95</v>
      </c>
    </row>
    <row r="48" spans="1:8" ht="38.25">
      <c r="A48" s="7">
        <v>40199</v>
      </c>
      <c r="B48" s="8" t="s">
        <v>4</v>
      </c>
      <c r="C48" s="9">
        <v>8975</v>
      </c>
      <c r="D48" s="11" t="s">
        <v>55</v>
      </c>
      <c r="E48" s="10" t="s">
        <v>17</v>
      </c>
      <c r="F48" s="6">
        <v>400</v>
      </c>
      <c r="G48" s="6">
        <f t="shared" si="0"/>
        <v>17740</v>
      </c>
      <c r="H48" s="12" t="s">
        <v>96</v>
      </c>
    </row>
    <row r="49" spans="1:8" ht="25.5">
      <c r="A49" s="7">
        <v>40200</v>
      </c>
      <c r="B49" s="8" t="s">
        <v>4</v>
      </c>
      <c r="C49" s="9">
        <v>8980</v>
      </c>
      <c r="D49" s="11" t="s">
        <v>75</v>
      </c>
      <c r="E49" s="10" t="s">
        <v>24</v>
      </c>
      <c r="F49" s="6">
        <v>400</v>
      </c>
      <c r="G49" s="6">
        <f t="shared" si="0"/>
        <v>18140</v>
      </c>
      <c r="H49" s="12" t="s">
        <v>97</v>
      </c>
    </row>
    <row r="50" spans="1:8" ht="38.25">
      <c r="A50" s="7">
        <v>40200</v>
      </c>
      <c r="B50" s="8" t="s">
        <v>4</v>
      </c>
      <c r="C50" s="9">
        <v>8981</v>
      </c>
      <c r="D50" s="11" t="s">
        <v>98</v>
      </c>
      <c r="E50" s="10" t="s">
        <v>26</v>
      </c>
      <c r="F50" s="6">
        <v>220</v>
      </c>
      <c r="G50" s="6">
        <f t="shared" si="0"/>
        <v>18360</v>
      </c>
      <c r="H50" s="10" t="s">
        <v>99</v>
      </c>
    </row>
    <row r="51" spans="1:8" ht="25.5">
      <c r="A51" s="7">
        <v>40200</v>
      </c>
      <c r="B51" s="8" t="s">
        <v>4</v>
      </c>
      <c r="C51" s="9">
        <v>8982</v>
      </c>
      <c r="D51" s="11" t="s">
        <v>100</v>
      </c>
      <c r="E51" s="10" t="s">
        <v>26</v>
      </c>
      <c r="F51" s="6">
        <v>300</v>
      </c>
      <c r="G51" s="6">
        <f t="shared" si="0"/>
        <v>18660</v>
      </c>
      <c r="H51" s="10" t="s">
        <v>101</v>
      </c>
    </row>
    <row r="52" spans="1:8" ht="38.25">
      <c r="A52" s="7">
        <v>40203</v>
      </c>
      <c r="B52" s="8" t="s">
        <v>4</v>
      </c>
      <c r="C52" s="9">
        <v>8989</v>
      </c>
      <c r="D52" s="11" t="s">
        <v>70</v>
      </c>
      <c r="E52" s="10" t="s">
        <v>102</v>
      </c>
      <c r="F52" s="6">
        <v>660</v>
      </c>
      <c r="G52" s="6">
        <f t="shared" si="0"/>
        <v>19320</v>
      </c>
      <c r="H52" s="12" t="s">
        <v>103</v>
      </c>
    </row>
    <row r="53" spans="1:8" ht="38.25">
      <c r="A53" s="7">
        <v>40203</v>
      </c>
      <c r="B53" s="8" t="s">
        <v>4</v>
      </c>
      <c r="C53" s="9">
        <v>8990</v>
      </c>
      <c r="D53" s="11" t="s">
        <v>67</v>
      </c>
      <c r="E53" s="10" t="s">
        <v>102</v>
      </c>
      <c r="F53" s="6">
        <v>900</v>
      </c>
      <c r="G53" s="6">
        <f t="shared" si="0"/>
        <v>20220</v>
      </c>
      <c r="H53" s="12" t="s">
        <v>103</v>
      </c>
    </row>
    <row r="54" spans="1:8" ht="38.25">
      <c r="A54" s="7">
        <v>40203</v>
      </c>
      <c r="B54" s="8" t="s">
        <v>4</v>
      </c>
      <c r="C54" s="9">
        <v>8991</v>
      </c>
      <c r="D54" s="11" t="s">
        <v>69</v>
      </c>
      <c r="E54" s="13" t="s">
        <v>104</v>
      </c>
      <c r="F54" s="6">
        <v>300</v>
      </c>
      <c r="G54" s="6">
        <f t="shared" si="0"/>
        <v>20520</v>
      </c>
      <c r="H54" s="12" t="s">
        <v>105</v>
      </c>
    </row>
    <row r="55" spans="1:8" ht="38.25">
      <c r="A55" s="7">
        <v>40203</v>
      </c>
      <c r="B55" s="8" t="s">
        <v>4</v>
      </c>
      <c r="C55" s="9">
        <v>8992</v>
      </c>
      <c r="D55" s="11" t="s">
        <v>67</v>
      </c>
      <c r="E55" s="13" t="s">
        <v>104</v>
      </c>
      <c r="F55" s="6">
        <v>300</v>
      </c>
      <c r="G55" s="6">
        <f t="shared" si="0"/>
        <v>20820</v>
      </c>
      <c r="H55" s="12" t="s">
        <v>105</v>
      </c>
    </row>
    <row r="56" spans="1:8" ht="25.5">
      <c r="A56" s="7">
        <v>40205</v>
      </c>
      <c r="B56" s="8" t="s">
        <v>4</v>
      </c>
      <c r="C56" s="9">
        <v>9005</v>
      </c>
      <c r="D56" s="11" t="s">
        <v>106</v>
      </c>
      <c r="E56" s="10" t="s">
        <v>25</v>
      </c>
      <c r="F56" s="6">
        <v>300</v>
      </c>
      <c r="G56" s="6">
        <f t="shared" si="0"/>
        <v>21120</v>
      </c>
      <c r="H56" s="12" t="s">
        <v>107</v>
      </c>
    </row>
    <row r="57" spans="1:8" ht="51">
      <c r="A57" s="7">
        <v>40205</v>
      </c>
      <c r="B57" s="8" t="s">
        <v>4</v>
      </c>
      <c r="C57" s="9">
        <v>9008</v>
      </c>
      <c r="D57" s="11" t="s">
        <v>57</v>
      </c>
      <c r="E57" s="10" t="s">
        <v>11</v>
      </c>
      <c r="F57" s="6">
        <v>400</v>
      </c>
      <c r="G57" s="6">
        <f t="shared" si="0"/>
        <v>21520</v>
      </c>
      <c r="H57" s="12" t="s">
        <v>108</v>
      </c>
    </row>
    <row r="58" spans="1:8" ht="51">
      <c r="A58" s="7">
        <v>40205</v>
      </c>
      <c r="B58" s="8" t="s">
        <v>4</v>
      </c>
      <c r="C58" s="9">
        <v>9009</v>
      </c>
      <c r="D58" s="11" t="s">
        <v>61</v>
      </c>
      <c r="E58" s="10" t="s">
        <v>12</v>
      </c>
      <c r="F58" s="6">
        <v>300</v>
      </c>
      <c r="G58" s="6">
        <f t="shared" si="0"/>
        <v>21820</v>
      </c>
      <c r="H58" s="12" t="s">
        <v>109</v>
      </c>
    </row>
    <row r="59" spans="1:8" ht="38.25">
      <c r="A59" s="7">
        <v>40206</v>
      </c>
      <c r="B59" s="8" t="s">
        <v>4</v>
      </c>
      <c r="C59" s="9">
        <v>9022</v>
      </c>
      <c r="D59" s="11" t="s">
        <v>59</v>
      </c>
      <c r="E59" s="10" t="s">
        <v>19</v>
      </c>
      <c r="F59" s="6">
        <v>400</v>
      </c>
      <c r="G59" s="6">
        <f t="shared" si="0"/>
        <v>22220</v>
      </c>
      <c r="H59" s="12" t="s">
        <v>110</v>
      </c>
    </row>
  </sheetData>
  <mergeCells count="2">
    <mergeCell ref="A4:H4"/>
    <mergeCell ref="A5:H5"/>
  </mergeCells>
  <printOptions horizontalCentered="1"/>
  <pageMargins left="0.1968503937007874" right="0.1968503937007874" top="0.35433070866141736" bottom="0.2755905511811024" header="0" footer="0"/>
  <pageSetup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6"/>
  <sheetViews>
    <sheetView workbookViewId="0" topLeftCell="A1">
      <selection activeCell="E11" sqref="E11"/>
    </sheetView>
  </sheetViews>
  <sheetFormatPr defaultColWidth="11.421875" defaultRowHeight="12.75"/>
  <cols>
    <col min="1" max="1" width="9.421875" style="0" customWidth="1"/>
    <col min="2" max="2" width="9.140625" style="0" customWidth="1"/>
    <col min="3" max="3" width="5.421875" style="0" customWidth="1"/>
    <col min="4" max="4" width="33.57421875" style="0" customWidth="1"/>
    <col min="5" max="5" width="37.28125" style="0" customWidth="1"/>
    <col min="8" max="8" width="37.28125" style="0" customWidth="1"/>
  </cols>
  <sheetData>
    <row r="4" spans="1:8" ht="18">
      <c r="A4" s="4" t="s">
        <v>7</v>
      </c>
      <c r="B4" s="4"/>
      <c r="C4" s="4"/>
      <c r="D4" s="4"/>
      <c r="E4" s="4"/>
      <c r="F4" s="4"/>
      <c r="G4" s="4"/>
      <c r="H4" s="4"/>
    </row>
    <row r="5" spans="1:8" ht="18">
      <c r="A5" s="5" t="s">
        <v>118</v>
      </c>
      <c r="B5" s="5"/>
      <c r="C5" s="5"/>
      <c r="D5" s="5"/>
      <c r="E5" s="5"/>
      <c r="F5" s="5"/>
      <c r="G5" s="5"/>
      <c r="H5" s="5"/>
    </row>
    <row r="6" ht="13.5" thickBot="1"/>
    <row r="7" spans="1:8" ht="27" customHeight="1" thickBot="1" thickTop="1">
      <c r="A7" s="1" t="s">
        <v>0</v>
      </c>
      <c r="B7" s="2" t="s">
        <v>1</v>
      </c>
      <c r="C7" s="2" t="s">
        <v>43</v>
      </c>
      <c r="D7" s="2" t="s">
        <v>44</v>
      </c>
      <c r="E7" s="2" t="s">
        <v>2</v>
      </c>
      <c r="F7" s="2" t="s">
        <v>45</v>
      </c>
      <c r="G7" s="2" t="s">
        <v>3</v>
      </c>
      <c r="H7" s="3" t="s">
        <v>46</v>
      </c>
    </row>
    <row r="8" spans="1:8" ht="39" thickTop="1">
      <c r="A8" s="7">
        <v>40196</v>
      </c>
      <c r="B8" s="8" t="s">
        <v>4</v>
      </c>
      <c r="C8" s="8">
        <v>39</v>
      </c>
      <c r="D8" s="10" t="s">
        <v>57</v>
      </c>
      <c r="E8" s="10" t="s">
        <v>8</v>
      </c>
      <c r="F8" s="6">
        <v>6000</v>
      </c>
      <c r="G8" s="6">
        <f>F8</f>
        <v>6000</v>
      </c>
      <c r="H8" s="12" t="s">
        <v>117</v>
      </c>
    </row>
    <row r="9" spans="1:8" ht="38.25">
      <c r="A9" s="7">
        <v>40196</v>
      </c>
      <c r="B9" s="8" t="s">
        <v>4</v>
      </c>
      <c r="C9" s="8">
        <v>40</v>
      </c>
      <c r="D9" s="10" t="s">
        <v>59</v>
      </c>
      <c r="E9" s="10" t="s">
        <v>8</v>
      </c>
      <c r="F9" s="6">
        <v>6000</v>
      </c>
      <c r="G9" s="6">
        <f>F9+G8</f>
        <v>12000</v>
      </c>
      <c r="H9" s="12" t="s">
        <v>117</v>
      </c>
    </row>
    <row r="10" spans="1:8" ht="38.25">
      <c r="A10" s="7">
        <v>40196</v>
      </c>
      <c r="B10" s="8" t="s">
        <v>4</v>
      </c>
      <c r="C10" s="8">
        <v>41</v>
      </c>
      <c r="D10" s="10" t="s">
        <v>83</v>
      </c>
      <c r="E10" s="10" t="s">
        <v>8</v>
      </c>
      <c r="F10" s="6">
        <v>6000</v>
      </c>
      <c r="G10" s="6">
        <f aca="true" t="shared" si="0" ref="G10:G36">F10+G9</f>
        <v>18000</v>
      </c>
      <c r="H10" s="12" t="s">
        <v>117</v>
      </c>
    </row>
    <row r="11" spans="1:8" ht="38.25">
      <c r="A11" s="7">
        <v>40196</v>
      </c>
      <c r="B11" s="8" t="s">
        <v>4</v>
      </c>
      <c r="C11" s="8">
        <v>42</v>
      </c>
      <c r="D11" s="10" t="s">
        <v>75</v>
      </c>
      <c r="E11" s="10" t="s">
        <v>8</v>
      </c>
      <c r="F11" s="6">
        <v>6000</v>
      </c>
      <c r="G11" s="6">
        <f t="shared" si="0"/>
        <v>24000</v>
      </c>
      <c r="H11" s="12" t="s">
        <v>117</v>
      </c>
    </row>
    <row r="12" spans="1:8" ht="38.25">
      <c r="A12" s="7">
        <v>40196</v>
      </c>
      <c r="B12" s="8" t="s">
        <v>4</v>
      </c>
      <c r="C12" s="8">
        <v>43</v>
      </c>
      <c r="D12" s="10" t="s">
        <v>55</v>
      </c>
      <c r="E12" s="10" t="s">
        <v>8</v>
      </c>
      <c r="F12" s="6">
        <v>6000</v>
      </c>
      <c r="G12" s="6">
        <f t="shared" si="0"/>
        <v>30000</v>
      </c>
      <c r="H12" s="12" t="s">
        <v>117</v>
      </c>
    </row>
    <row r="13" spans="1:8" ht="25.5">
      <c r="A13" s="7">
        <v>40184</v>
      </c>
      <c r="B13" s="8" t="s">
        <v>4</v>
      </c>
      <c r="C13" s="9">
        <v>8517</v>
      </c>
      <c r="D13" s="11" t="s">
        <v>47</v>
      </c>
      <c r="E13" s="10" t="s">
        <v>21</v>
      </c>
      <c r="F13" s="6">
        <v>2250</v>
      </c>
      <c r="G13" s="6">
        <f t="shared" si="0"/>
        <v>32250</v>
      </c>
      <c r="H13" s="10" t="s">
        <v>48</v>
      </c>
    </row>
    <row r="14" spans="1:8" ht="25.5">
      <c r="A14" s="7">
        <v>40184</v>
      </c>
      <c r="B14" s="8" t="s">
        <v>4</v>
      </c>
      <c r="C14" s="9">
        <v>8518</v>
      </c>
      <c r="D14" s="11" t="s">
        <v>49</v>
      </c>
      <c r="E14" s="10" t="s">
        <v>22</v>
      </c>
      <c r="F14" s="6">
        <v>3750</v>
      </c>
      <c r="G14" s="6">
        <f t="shared" si="0"/>
        <v>36000</v>
      </c>
      <c r="H14" s="10" t="s">
        <v>48</v>
      </c>
    </row>
    <row r="15" spans="1:8" ht="25.5">
      <c r="A15" s="7">
        <v>40184</v>
      </c>
      <c r="B15" s="8" t="s">
        <v>4</v>
      </c>
      <c r="C15" s="9">
        <v>8519</v>
      </c>
      <c r="D15" s="11" t="s">
        <v>50</v>
      </c>
      <c r="E15" s="10" t="s">
        <v>23</v>
      </c>
      <c r="F15" s="6">
        <v>3000</v>
      </c>
      <c r="G15" s="6">
        <f t="shared" si="0"/>
        <v>39000</v>
      </c>
      <c r="H15" s="10" t="s">
        <v>48</v>
      </c>
    </row>
    <row r="16" spans="1:8" ht="38.25">
      <c r="A16" s="7">
        <v>40190</v>
      </c>
      <c r="B16" s="8" t="s">
        <v>4</v>
      </c>
      <c r="C16" s="9">
        <v>8564</v>
      </c>
      <c r="D16" s="11" t="s">
        <v>70</v>
      </c>
      <c r="E16" s="10" t="s">
        <v>40</v>
      </c>
      <c r="F16" s="6">
        <v>500</v>
      </c>
      <c r="G16" s="6">
        <f t="shared" si="0"/>
        <v>39500</v>
      </c>
      <c r="H16" s="12" t="s">
        <v>74</v>
      </c>
    </row>
    <row r="17" spans="1:8" ht="51">
      <c r="A17" s="7">
        <v>40190</v>
      </c>
      <c r="B17" s="8" t="s">
        <v>4</v>
      </c>
      <c r="C17" s="9">
        <v>8565</v>
      </c>
      <c r="D17" s="11" t="s">
        <v>67</v>
      </c>
      <c r="E17" s="10" t="s">
        <v>73</v>
      </c>
      <c r="F17" s="6">
        <v>1000</v>
      </c>
      <c r="G17" s="6">
        <f t="shared" si="0"/>
        <v>40500</v>
      </c>
      <c r="H17" s="12" t="s">
        <v>78</v>
      </c>
    </row>
    <row r="18" spans="1:8" ht="38.25">
      <c r="A18" s="7">
        <v>40190</v>
      </c>
      <c r="B18" s="8" t="s">
        <v>4</v>
      </c>
      <c r="C18" s="9">
        <v>8566</v>
      </c>
      <c r="D18" s="11" t="s">
        <v>69</v>
      </c>
      <c r="E18" s="10" t="s">
        <v>41</v>
      </c>
      <c r="F18" s="6">
        <v>750</v>
      </c>
      <c r="G18" s="6">
        <f t="shared" si="0"/>
        <v>41250</v>
      </c>
      <c r="H18" s="12" t="s">
        <v>74</v>
      </c>
    </row>
    <row r="19" spans="1:8" ht="51">
      <c r="A19" s="7">
        <v>40192</v>
      </c>
      <c r="B19" s="8" t="s">
        <v>4</v>
      </c>
      <c r="C19" s="9">
        <v>8609</v>
      </c>
      <c r="D19" s="11" t="s">
        <v>61</v>
      </c>
      <c r="E19" s="13" t="s">
        <v>77</v>
      </c>
      <c r="F19" s="6">
        <v>750</v>
      </c>
      <c r="G19" s="6">
        <f t="shared" si="0"/>
        <v>42000</v>
      </c>
      <c r="H19" s="12" t="s">
        <v>82</v>
      </c>
    </row>
    <row r="20" spans="1:8" ht="38.25">
      <c r="A20" s="7">
        <v>40192</v>
      </c>
      <c r="B20" s="8" t="s">
        <v>4</v>
      </c>
      <c r="C20" s="9">
        <v>8610</v>
      </c>
      <c r="D20" s="11" t="s">
        <v>66</v>
      </c>
      <c r="E20" s="10" t="s">
        <v>36</v>
      </c>
      <c r="F20" s="6">
        <v>750</v>
      </c>
      <c r="G20" s="6">
        <f t="shared" si="0"/>
        <v>42750</v>
      </c>
      <c r="H20" s="10" t="s">
        <v>79</v>
      </c>
    </row>
    <row r="21" spans="1:8" ht="38.25">
      <c r="A21" s="7">
        <v>40192</v>
      </c>
      <c r="B21" s="8" t="s">
        <v>4</v>
      </c>
      <c r="C21" s="9">
        <v>8614</v>
      </c>
      <c r="D21" s="11" t="s">
        <v>57</v>
      </c>
      <c r="E21" s="13" t="s">
        <v>42</v>
      </c>
      <c r="F21" s="6">
        <v>1500</v>
      </c>
      <c r="G21" s="6">
        <f t="shared" si="0"/>
        <v>44250</v>
      </c>
      <c r="H21" s="12" t="s">
        <v>81</v>
      </c>
    </row>
    <row r="22" spans="1:8" ht="25.5">
      <c r="A22" s="7">
        <v>40196</v>
      </c>
      <c r="B22" s="8" t="s">
        <v>4</v>
      </c>
      <c r="C22" s="9">
        <v>8622</v>
      </c>
      <c r="D22" s="11" t="s">
        <v>85</v>
      </c>
      <c r="E22" s="10" t="s">
        <v>28</v>
      </c>
      <c r="F22" s="6">
        <v>750</v>
      </c>
      <c r="G22" s="6">
        <f t="shared" si="0"/>
        <v>45000</v>
      </c>
      <c r="H22" s="10" t="s">
        <v>86</v>
      </c>
    </row>
    <row r="23" spans="1:8" ht="25.5">
      <c r="A23" s="7">
        <v>40196</v>
      </c>
      <c r="B23" s="8" t="s">
        <v>4</v>
      </c>
      <c r="C23" s="9">
        <v>8623</v>
      </c>
      <c r="D23" s="11" t="s">
        <v>87</v>
      </c>
      <c r="E23" s="10" t="s">
        <v>27</v>
      </c>
      <c r="F23" s="6">
        <v>750</v>
      </c>
      <c r="G23" s="6">
        <f t="shared" si="0"/>
        <v>45750</v>
      </c>
      <c r="H23" s="10" t="s">
        <v>86</v>
      </c>
    </row>
    <row r="24" spans="1:8" ht="25.5">
      <c r="A24" s="7">
        <v>40196</v>
      </c>
      <c r="B24" s="8" t="s">
        <v>4</v>
      </c>
      <c r="C24" s="9">
        <v>8624</v>
      </c>
      <c r="D24" s="11" t="s">
        <v>88</v>
      </c>
      <c r="E24" s="10" t="s">
        <v>28</v>
      </c>
      <c r="F24" s="6">
        <v>750</v>
      </c>
      <c r="G24" s="6">
        <f t="shared" si="0"/>
        <v>46500</v>
      </c>
      <c r="H24" s="12" t="s">
        <v>89</v>
      </c>
    </row>
    <row r="25" spans="1:8" ht="25.5">
      <c r="A25" s="7">
        <v>40196</v>
      </c>
      <c r="B25" s="8" t="s">
        <v>4</v>
      </c>
      <c r="C25" s="9">
        <v>8625</v>
      </c>
      <c r="D25" s="11" t="s">
        <v>90</v>
      </c>
      <c r="E25" s="10" t="s">
        <v>28</v>
      </c>
      <c r="F25" s="6">
        <v>750</v>
      </c>
      <c r="G25" s="6">
        <f t="shared" si="0"/>
        <v>47250</v>
      </c>
      <c r="H25" s="10" t="s">
        <v>86</v>
      </c>
    </row>
    <row r="26" spans="1:8" ht="25.5">
      <c r="A26" s="7">
        <v>40196</v>
      </c>
      <c r="B26" s="8" t="s">
        <v>4</v>
      </c>
      <c r="C26" s="9">
        <v>8626</v>
      </c>
      <c r="D26" s="11" t="s">
        <v>91</v>
      </c>
      <c r="E26" s="10" t="s">
        <v>28</v>
      </c>
      <c r="F26" s="6">
        <v>500</v>
      </c>
      <c r="G26" s="6">
        <f t="shared" si="0"/>
        <v>47750</v>
      </c>
      <c r="H26" s="10" t="s">
        <v>86</v>
      </c>
    </row>
    <row r="27" spans="1:8" ht="25.5">
      <c r="A27" s="7">
        <v>40196</v>
      </c>
      <c r="B27" s="8" t="s">
        <v>4</v>
      </c>
      <c r="C27" s="9">
        <v>8632</v>
      </c>
      <c r="D27" s="11" t="s">
        <v>94</v>
      </c>
      <c r="E27" s="10" t="s">
        <v>28</v>
      </c>
      <c r="F27" s="6">
        <v>500</v>
      </c>
      <c r="G27" s="6">
        <f t="shared" si="0"/>
        <v>48250</v>
      </c>
      <c r="H27" s="10" t="s">
        <v>86</v>
      </c>
    </row>
    <row r="28" spans="1:8" ht="25.5">
      <c r="A28" s="7">
        <v>40196</v>
      </c>
      <c r="B28" s="8" t="s">
        <v>4</v>
      </c>
      <c r="C28" s="9">
        <v>8633</v>
      </c>
      <c r="D28" s="11" t="s">
        <v>66</v>
      </c>
      <c r="E28" s="10" t="s">
        <v>9</v>
      </c>
      <c r="F28" s="6">
        <v>3000</v>
      </c>
      <c r="G28" s="6">
        <f t="shared" si="0"/>
        <v>51250</v>
      </c>
      <c r="H28" s="12" t="s">
        <v>95</v>
      </c>
    </row>
    <row r="29" spans="1:8" ht="25.5">
      <c r="A29" s="7">
        <v>40200</v>
      </c>
      <c r="B29" s="8" t="s">
        <v>4</v>
      </c>
      <c r="C29" s="9">
        <v>8980</v>
      </c>
      <c r="D29" s="11" t="s">
        <v>75</v>
      </c>
      <c r="E29" s="10" t="s">
        <v>24</v>
      </c>
      <c r="F29" s="6">
        <v>3000</v>
      </c>
      <c r="G29" s="6">
        <f t="shared" si="0"/>
        <v>54250</v>
      </c>
      <c r="H29" s="12" t="s">
        <v>97</v>
      </c>
    </row>
    <row r="30" spans="1:8" ht="25.5">
      <c r="A30" s="7">
        <v>40203</v>
      </c>
      <c r="B30" s="8" t="s">
        <v>4</v>
      </c>
      <c r="C30" s="9">
        <v>8987</v>
      </c>
      <c r="D30" s="11" t="s">
        <v>66</v>
      </c>
      <c r="E30" s="10" t="s">
        <v>10</v>
      </c>
      <c r="F30" s="6">
        <v>750</v>
      </c>
      <c r="G30" s="6">
        <f t="shared" si="0"/>
        <v>55000</v>
      </c>
      <c r="H30" s="12" t="s">
        <v>116</v>
      </c>
    </row>
    <row r="31" spans="1:8" ht="38.25">
      <c r="A31" s="7">
        <v>40203</v>
      </c>
      <c r="B31" s="8" t="s">
        <v>4</v>
      </c>
      <c r="C31" s="9">
        <v>8989</v>
      </c>
      <c r="D31" s="11" t="s">
        <v>70</v>
      </c>
      <c r="E31" s="10" t="s">
        <v>102</v>
      </c>
      <c r="F31" s="6">
        <v>500</v>
      </c>
      <c r="G31" s="6">
        <f t="shared" si="0"/>
        <v>55500</v>
      </c>
      <c r="H31" s="12" t="s">
        <v>103</v>
      </c>
    </row>
    <row r="32" spans="1:8" ht="38.25">
      <c r="A32" s="7">
        <v>40203</v>
      </c>
      <c r="B32" s="8" t="s">
        <v>4</v>
      </c>
      <c r="C32" s="9">
        <v>8990</v>
      </c>
      <c r="D32" s="11" t="s">
        <v>67</v>
      </c>
      <c r="E32" s="10" t="s">
        <v>102</v>
      </c>
      <c r="F32" s="6">
        <v>1000</v>
      </c>
      <c r="G32" s="6">
        <f t="shared" si="0"/>
        <v>56500</v>
      </c>
      <c r="H32" s="12" t="s">
        <v>103</v>
      </c>
    </row>
    <row r="33" spans="1:8" ht="25.5">
      <c r="A33" s="7">
        <v>40205</v>
      </c>
      <c r="B33" s="8" t="s">
        <v>4</v>
      </c>
      <c r="C33" s="9">
        <v>9005</v>
      </c>
      <c r="D33" s="11" t="s">
        <v>106</v>
      </c>
      <c r="E33" s="10" t="s">
        <v>25</v>
      </c>
      <c r="F33" s="6">
        <v>2000</v>
      </c>
      <c r="G33" s="6">
        <f t="shared" si="0"/>
        <v>58500</v>
      </c>
      <c r="H33" s="12" t="s">
        <v>107</v>
      </c>
    </row>
    <row r="34" spans="1:8" ht="51">
      <c r="A34" s="7">
        <v>40205</v>
      </c>
      <c r="B34" s="8" t="s">
        <v>4</v>
      </c>
      <c r="C34" s="9">
        <v>9008</v>
      </c>
      <c r="D34" s="11" t="s">
        <v>57</v>
      </c>
      <c r="E34" s="10" t="s">
        <v>11</v>
      </c>
      <c r="F34" s="6">
        <v>1500</v>
      </c>
      <c r="G34" s="6">
        <f t="shared" si="0"/>
        <v>60000</v>
      </c>
      <c r="H34" s="12" t="s">
        <v>108</v>
      </c>
    </row>
    <row r="35" spans="1:8" ht="51">
      <c r="A35" s="7">
        <v>40205</v>
      </c>
      <c r="B35" s="8" t="s">
        <v>4</v>
      </c>
      <c r="C35" s="9">
        <v>9009</v>
      </c>
      <c r="D35" s="11" t="s">
        <v>61</v>
      </c>
      <c r="E35" s="10" t="s">
        <v>12</v>
      </c>
      <c r="F35" s="6">
        <v>750</v>
      </c>
      <c r="G35" s="6">
        <f t="shared" si="0"/>
        <v>60750</v>
      </c>
      <c r="H35" s="12" t="s">
        <v>109</v>
      </c>
    </row>
    <row r="36" spans="1:8" ht="38.25">
      <c r="A36" s="7">
        <v>40206</v>
      </c>
      <c r="B36" s="8" t="s">
        <v>4</v>
      </c>
      <c r="C36" s="9">
        <v>9022</v>
      </c>
      <c r="D36" s="11" t="s">
        <v>59</v>
      </c>
      <c r="E36" s="10" t="s">
        <v>19</v>
      </c>
      <c r="F36" s="6">
        <v>3000</v>
      </c>
      <c r="G36" s="6">
        <f t="shared" si="0"/>
        <v>63750</v>
      </c>
      <c r="H36" s="12" t="s">
        <v>110</v>
      </c>
    </row>
  </sheetData>
  <mergeCells count="2">
    <mergeCell ref="A4:H4"/>
    <mergeCell ref="A5:H5"/>
  </mergeCells>
  <printOptions horizontalCentered="1"/>
  <pageMargins left="0.1968503937007874" right="0.1968503937007874" top="0.3937007874015748" bottom="0.31496062992125984" header="0" footer="0"/>
  <pageSetup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6"/>
  <sheetViews>
    <sheetView workbookViewId="0" topLeftCell="A1">
      <selection activeCell="B3" sqref="B3"/>
    </sheetView>
  </sheetViews>
  <sheetFormatPr defaultColWidth="11.421875" defaultRowHeight="12.75"/>
  <cols>
    <col min="1" max="2" width="9.140625" style="0" customWidth="1"/>
    <col min="3" max="3" width="7.00390625" style="0" customWidth="1"/>
    <col min="4" max="4" width="31.57421875" style="0" customWidth="1"/>
    <col min="5" max="5" width="30.57421875" style="0" customWidth="1"/>
    <col min="8" max="8" width="31.00390625" style="0" customWidth="1"/>
  </cols>
  <sheetData>
    <row r="4" spans="1:8" ht="18">
      <c r="A4" s="4" t="s">
        <v>5</v>
      </c>
      <c r="B4" s="4"/>
      <c r="C4" s="4"/>
      <c r="D4" s="4"/>
      <c r="E4" s="4"/>
      <c r="F4" s="4"/>
      <c r="G4" s="4"/>
      <c r="H4" s="4"/>
    </row>
    <row r="5" spans="1:8" ht="18">
      <c r="A5" s="5" t="s">
        <v>118</v>
      </c>
      <c r="B5" s="5"/>
      <c r="C5" s="5"/>
      <c r="D5" s="5"/>
      <c r="E5" s="5"/>
      <c r="F5" s="5"/>
      <c r="G5" s="5"/>
      <c r="H5" s="5"/>
    </row>
    <row r="6" ht="13.5" thickBot="1"/>
    <row r="7" spans="1:8" ht="27" customHeight="1" thickBot="1" thickTop="1">
      <c r="A7" s="1" t="s">
        <v>0</v>
      </c>
      <c r="B7" s="2" t="s">
        <v>1</v>
      </c>
      <c r="C7" s="2" t="s">
        <v>43</v>
      </c>
      <c r="D7" s="2" t="s">
        <v>44</v>
      </c>
      <c r="E7" s="2" t="s">
        <v>2</v>
      </c>
      <c r="F7" s="2" t="s">
        <v>45</v>
      </c>
      <c r="G7" s="2" t="s">
        <v>3</v>
      </c>
      <c r="H7" s="3" t="s">
        <v>46</v>
      </c>
    </row>
    <row r="8" spans="1:8" ht="26.25" thickTop="1">
      <c r="A8" s="7">
        <v>40199</v>
      </c>
      <c r="B8" s="8" t="s">
        <v>4</v>
      </c>
      <c r="C8" s="9">
        <v>8972</v>
      </c>
      <c r="D8" s="11" t="s">
        <v>47</v>
      </c>
      <c r="E8" s="10" t="s">
        <v>20</v>
      </c>
      <c r="F8" s="6">
        <v>100</v>
      </c>
      <c r="G8" s="6">
        <f>F8</f>
        <v>100</v>
      </c>
      <c r="H8" s="10" t="s">
        <v>48</v>
      </c>
    </row>
    <row r="9" spans="1:8" ht="25.5">
      <c r="A9" s="7">
        <v>40200</v>
      </c>
      <c r="B9" s="8" t="s">
        <v>4</v>
      </c>
      <c r="C9" s="9">
        <v>8983</v>
      </c>
      <c r="D9" s="11" t="s">
        <v>85</v>
      </c>
      <c r="E9" s="10" t="s">
        <v>29</v>
      </c>
      <c r="F9" s="6">
        <v>450</v>
      </c>
      <c r="G9" s="6">
        <f>F9+G8</f>
        <v>550</v>
      </c>
      <c r="H9" s="10" t="s">
        <v>86</v>
      </c>
    </row>
    <row r="10" spans="1:8" ht="25.5">
      <c r="A10" s="7">
        <v>40204</v>
      </c>
      <c r="B10" s="8" t="s">
        <v>4</v>
      </c>
      <c r="C10" s="9">
        <v>8993</v>
      </c>
      <c r="D10" s="11" t="s">
        <v>114</v>
      </c>
      <c r="E10" s="10" t="s">
        <v>113</v>
      </c>
      <c r="F10" s="6">
        <v>6529.15</v>
      </c>
      <c r="G10" s="6">
        <f aca="true" t="shared" si="0" ref="G10:G16">F10+G9</f>
        <v>7079.15</v>
      </c>
      <c r="H10" s="12" t="s">
        <v>115</v>
      </c>
    </row>
    <row r="11" spans="1:8" ht="51">
      <c r="A11" s="7">
        <v>40204</v>
      </c>
      <c r="B11" s="8" t="s">
        <v>4</v>
      </c>
      <c r="C11" s="9">
        <v>8994</v>
      </c>
      <c r="D11" s="11" t="s">
        <v>112</v>
      </c>
      <c r="E11" s="10" t="s">
        <v>6</v>
      </c>
      <c r="F11" s="6">
        <v>22758.71</v>
      </c>
      <c r="G11" s="6">
        <f t="shared" si="0"/>
        <v>29837.86</v>
      </c>
      <c r="H11" s="12" t="s">
        <v>117</v>
      </c>
    </row>
    <row r="12" spans="1:8" ht="51">
      <c r="A12" s="7">
        <v>40204</v>
      </c>
      <c r="B12" s="8" t="s">
        <v>4</v>
      </c>
      <c r="C12" s="9">
        <v>8994</v>
      </c>
      <c r="D12" s="11" t="s">
        <v>111</v>
      </c>
      <c r="E12" s="10" t="s">
        <v>6</v>
      </c>
      <c r="F12" s="6">
        <v>4545.51</v>
      </c>
      <c r="G12" s="6">
        <f t="shared" si="0"/>
        <v>34383.37</v>
      </c>
      <c r="H12" s="12" t="s">
        <v>117</v>
      </c>
    </row>
    <row r="13" spans="1:8" ht="51">
      <c r="A13" s="7">
        <v>40204</v>
      </c>
      <c r="B13" s="8" t="s">
        <v>4</v>
      </c>
      <c r="C13" s="9">
        <v>8994</v>
      </c>
      <c r="D13" s="11" t="s">
        <v>59</v>
      </c>
      <c r="E13" s="10" t="s">
        <v>6</v>
      </c>
      <c r="F13" s="6">
        <v>4545.51</v>
      </c>
      <c r="G13" s="6">
        <f t="shared" si="0"/>
        <v>38928.880000000005</v>
      </c>
      <c r="H13" s="12" t="s">
        <v>117</v>
      </c>
    </row>
    <row r="14" spans="1:8" ht="51">
      <c r="A14" s="7">
        <v>40204</v>
      </c>
      <c r="B14" s="8" t="s">
        <v>4</v>
      </c>
      <c r="C14" s="9">
        <v>8994</v>
      </c>
      <c r="D14" s="11" t="s">
        <v>75</v>
      </c>
      <c r="E14" s="10" t="s">
        <v>6</v>
      </c>
      <c r="F14" s="6">
        <v>5970.51</v>
      </c>
      <c r="G14" s="6">
        <f t="shared" si="0"/>
        <v>44899.39000000001</v>
      </c>
      <c r="H14" s="12" t="s">
        <v>117</v>
      </c>
    </row>
    <row r="15" spans="1:8" ht="51">
      <c r="A15" s="7">
        <v>40204</v>
      </c>
      <c r="B15" s="8" t="s">
        <v>4</v>
      </c>
      <c r="C15" s="9">
        <v>8994</v>
      </c>
      <c r="D15" s="11" t="s">
        <v>83</v>
      </c>
      <c r="E15" s="10" t="s">
        <v>6</v>
      </c>
      <c r="F15" s="6">
        <v>4545.51</v>
      </c>
      <c r="G15" s="6">
        <f t="shared" si="0"/>
        <v>49444.90000000001</v>
      </c>
      <c r="H15" s="12" t="s">
        <v>117</v>
      </c>
    </row>
    <row r="16" spans="1:8" ht="25.5">
      <c r="A16" s="7">
        <v>40205</v>
      </c>
      <c r="B16" s="8" t="s">
        <v>4</v>
      </c>
      <c r="C16" s="9">
        <v>9011</v>
      </c>
      <c r="D16" s="11" t="s">
        <v>94</v>
      </c>
      <c r="E16" s="10" t="s">
        <v>34</v>
      </c>
      <c r="F16" s="6">
        <v>200</v>
      </c>
      <c r="G16" s="6">
        <f t="shared" si="0"/>
        <v>49644.90000000001</v>
      </c>
      <c r="H16" s="10" t="s">
        <v>86</v>
      </c>
    </row>
  </sheetData>
  <mergeCells count="2">
    <mergeCell ref="A4:H4"/>
    <mergeCell ref="A5:H5"/>
  </mergeCells>
  <printOptions horizontalCentered="1"/>
  <pageMargins left="0.1968503937007874" right="0.1968503937007874" top="0.5511811023622047" bottom="0.4330708661417323" header="0" footer="0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2010-02-10T21:18:25Z</cp:lastPrinted>
  <dcterms:created xsi:type="dcterms:W3CDTF">2010-02-04T21:32:53Z</dcterms:created>
  <dcterms:modified xsi:type="dcterms:W3CDTF">2010-02-10T21:18:32Z</dcterms:modified>
  <cp:category/>
  <cp:version/>
  <cp:contentType/>
  <cp:contentStatus/>
</cp:coreProperties>
</file>