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Viaticos" sheetId="1" r:id="rId1"/>
    <sheet name="Pasajes" sheetId="2" r:id="rId2"/>
  </sheet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<sst xmlns="http://schemas.openxmlformats.org/spreadsheetml/2006/main" count="252" uniqueCount="125">
  <si>
    <t>Fecha</t>
  </si>
  <si>
    <t>Tipo</t>
  </si>
  <si>
    <t>Saldo</t>
  </si>
  <si>
    <t>PASAJES</t>
  </si>
  <si>
    <t>PASAJES DE MXL-MEX-HMO-CUL</t>
  </si>
  <si>
    <t>VIATICOS</t>
  </si>
  <si>
    <t>VIAJE A PTO PEﾑASCO, Y SONOYTA, SONORA</t>
  </si>
  <si>
    <t>COMPLEMENTO DE VIATICOS</t>
  </si>
  <si>
    <t>VIAJES DEL 25 JUN Y DEL 27 AL 28 JUN A EMPALME Y APSON</t>
  </si>
  <si>
    <t>VIAJE DEL 3 AL 4 JUNIO A CAJEME</t>
  </si>
  <si>
    <t>VIAJE DEL 10 AL 12 JUNIO A APSON Y NACOZARI</t>
  </si>
  <si>
    <t>VIAJE DEL 11 AL 12 DE JUNIO A SLRC</t>
  </si>
  <si>
    <t>VIAJE DEL 11 AL 12 JUNIO A SLRC</t>
  </si>
  <si>
    <t>VIAJE A PTO. PEﾑASCO, SONOYTA Y SLRC.</t>
  </si>
  <si>
    <t>VIAJE A HUATABAMPO, SONORA.</t>
  </si>
  <si>
    <t>VIAJE DEL 22 AL 26 JUNIO A APSON,NACOZARI Y CANANEA</t>
  </si>
  <si>
    <t>VIAJE DEL 22 AL 23 JUNIO A NAVOJOA</t>
  </si>
  <si>
    <t>PAGO DE TAXI EN VIAJE A MEXICO</t>
  </si>
  <si>
    <t>GASTOS DEL 7 AL 8 Y DEL 15 AL 16 JUN A CAJEME</t>
  </si>
  <si>
    <t>PASAJES DE AVION HMO-MEXICO.HMO</t>
  </si>
  <si>
    <t>VIAJE A CAJEME Y EMPALME</t>
  </si>
  <si>
    <t>VIAJE A CAJEME, SONORA.</t>
  </si>
  <si>
    <t>VIAJE DEL 11 AL 13 DE JUNIO A CAJEME</t>
  </si>
  <si>
    <t>VIAJE A NAVOJOA, OBREGON, Y EMPALME</t>
  </si>
  <si>
    <t>VIAJJE A CAJEME, SONORA.</t>
  </si>
  <si>
    <t>VIAJE CANANEA AGUA PRIETA Y CABORCA</t>
  </si>
  <si>
    <t>VIAJE DEL 22 AL 25 JUNIO A CAN,NACO,APSON Y NACZ.</t>
  </si>
  <si>
    <t>VIAJES DEL 7 AL 10 Y 14 AL 17 JUN A EMP,CAJ,NAV,CAN,APSON</t>
  </si>
  <si>
    <t>VIAJE A CANANEA AGUA PRIETA Y NACOZARI.</t>
  </si>
  <si>
    <t>VIAJES DEL 25 Y DEL 27 AL 28 DE JUNIO A EMPALME Y APSON</t>
  </si>
  <si>
    <t>VIAJE A PTO PEﾑASCO, CABORCA, SANTA ANA, Y MAGDALENA, SON</t>
  </si>
  <si>
    <t>VIAJE A HERMOSILLO, SONORA.</t>
  </si>
  <si>
    <t>VIAJE DEL 17 AL 18 JUNIO A YECORA</t>
  </si>
  <si>
    <t>VIAJE A HEMOSILLO, SONORA.</t>
  </si>
  <si>
    <t>VIAJE HERMOSILLO, SONORA.</t>
  </si>
  <si>
    <t>VIAJE A NOGALES, SONORA.</t>
  </si>
  <si>
    <t>VIAJE DEL 29 DE JUNIO AL 1 JULIO A HERMOSILLO</t>
  </si>
  <si>
    <t>VIAJE DEL 29 JUNIO AL 1 JULIO A HERMOSILLO</t>
  </si>
  <si>
    <t>Folio</t>
  </si>
  <si>
    <t>Funcionario</t>
  </si>
  <si>
    <t>C o n c e p t o</t>
  </si>
  <si>
    <t>Cargo</t>
  </si>
  <si>
    <t>Beneficio Obtenido</t>
  </si>
  <si>
    <t>MAYRA MARCELA CARRASCO CONKLE</t>
  </si>
  <si>
    <t>Supervisar desarrollo de curso de capacitación.</t>
  </si>
  <si>
    <t>GUILLERMO ADALBERTO MOLINA ARBALLO</t>
  </si>
  <si>
    <t>VIAJE A NAVOJOA, CAJEME, EMPALME,CANANEA AGUA PRIETA, CABORCA</t>
  </si>
  <si>
    <t>Asistir a entrega de reconocimientos y bonos de 10 años de servicio.</t>
  </si>
  <si>
    <t>JOSÉ RUBÉN MORENO VALDEZ</t>
  </si>
  <si>
    <t>MARGARITO PÉREZ ARAGÓN</t>
  </si>
  <si>
    <t>Realizar gira sindical y entrega de reconocimientos y bonos de 10 años.</t>
  </si>
  <si>
    <t>JORGE GUILLERMO AGUILAR LIZARRAGA</t>
  </si>
  <si>
    <t>MARTHA ALMADA AYALA</t>
  </si>
  <si>
    <t>ALBERTO RUIZ GONZALEZ</t>
  </si>
  <si>
    <t>JUAN CARLOS ROJAS HERNANDEZ</t>
  </si>
  <si>
    <t>LIBIA ZULEMA ZARAGOZA ARISPURO</t>
  </si>
  <si>
    <t>Corrección de datos para las licencias win en Itson.</t>
  </si>
  <si>
    <t>VIAJE A CABORCA, PTO. PEÑASCO, SANTA ANA, MAGDALENA Y ALTAR</t>
  </si>
  <si>
    <t>LUIS LEONEL REYES MARTINEZ</t>
  </si>
  <si>
    <t>Realizar diagnostico de las maquinas de coser y encuesta a instructores.</t>
  </si>
  <si>
    <t>JESÚS ERNESTO TORRES PICOS</t>
  </si>
  <si>
    <t>Acompañar a Director General a reunión a reunión de trabajo con planteles y firmas de convenios.</t>
  </si>
  <si>
    <t>OMAR ENRIQUE FLORES LEYVA</t>
  </si>
  <si>
    <t>Aplicar evaluaciones docentes.</t>
  </si>
  <si>
    <t>JUAN ANTONIO GARCÍA CASTRO</t>
  </si>
  <si>
    <t>Aplicar diagnóstico de competencias docentes.</t>
  </si>
  <si>
    <t>RENÉ RODRÍGUEZ SESMA</t>
  </si>
  <si>
    <t>MARTHA ELENA DÁVILA VALENZUELA</t>
  </si>
  <si>
    <t>Realizar auditoría interna del sistema de gestión de calidad.</t>
  </si>
  <si>
    <t>FAVIO PORRAS VALENZUELA</t>
  </si>
  <si>
    <t>Supervisión de extensiones y recopilación de firmas de convenios.</t>
  </si>
  <si>
    <t>OSCAR IGNACIO RUIZ ARZAC</t>
  </si>
  <si>
    <t>Llevar documentación y gestionar firma de convenios.</t>
  </si>
  <si>
    <t>ARNULFO YEOMANS MACIAS</t>
  </si>
  <si>
    <t>Apoyar a Gobernador del estado en jornada comunitaria "Gobernador en tu colonia".</t>
  </si>
  <si>
    <t>CHRISTIAN DENNISE F. SALGADO SANCHEZ</t>
  </si>
  <si>
    <t>Reunión  con representantes y trabajadores de guarderias para concretar certificaciones ROCO.</t>
  </si>
  <si>
    <t>HÉCTOR RUBÉN ESPINO SANTANA</t>
  </si>
  <si>
    <t>JULIO CESAR LIMAS</t>
  </si>
  <si>
    <t>GUILLERMO JOEL LÓPEZ CÁÑEZ</t>
  </si>
  <si>
    <t>RAMÓN HÉCTOR DOMÍNGUEZ RASCÓN</t>
  </si>
  <si>
    <t>Asistir a reunión de directores y taller de capacitación para la promoción institucional.</t>
  </si>
  <si>
    <t>GABRIEL ENCINAS CÓRDOVA</t>
  </si>
  <si>
    <t>MIRIAM LIZETH FLORES VILLEGAS</t>
  </si>
  <si>
    <t>Asistir a taller de capacitación para la promoción institucional.</t>
  </si>
  <si>
    <t>IRMA GUADALUPE SIQUEIROS BALDERRAMA</t>
  </si>
  <si>
    <t>ERIKA YADIRA CARRERA LÓPEZ</t>
  </si>
  <si>
    <t>JUAN CARLOS URIAS ORTIZ</t>
  </si>
  <si>
    <t>MANUEL DE JESÚS LEÓN VALENZUELA</t>
  </si>
  <si>
    <t>HUMBERTO SOUZA CHÁVEZ</t>
  </si>
  <si>
    <t>VIAJE DEL 3 AL 6 JUNIO A EMPALME,CAJEME Y NAVOJOA</t>
  </si>
  <si>
    <t>Organizar gira de director general y representarlo en jornadas comunitarias.</t>
  </si>
  <si>
    <t>VIAJES DEL 1 AL 4,7 AL 10 Y DEL 14 AL 17 JUNIO A CULIACAN SINALOA</t>
  </si>
  <si>
    <t>Asistir a reunión de trabajo regional con Director General de ICATSIN.</t>
  </si>
  <si>
    <t>FRANCISCO JAVIER MORALES GONZALEZ</t>
  </si>
  <si>
    <t>Acompañar a reunión de trabajo con personal en planteles.</t>
  </si>
  <si>
    <t>GUSTAVO FIMBRES MURRIETA</t>
  </si>
  <si>
    <t>Acompañar a director administrativo a reunión.</t>
  </si>
  <si>
    <t>MAYRA MARCLE CARRASCO CONKLE</t>
  </si>
  <si>
    <t>Apoyo a la operación del programa de capacitación de asistencia a la educación 2010.</t>
  </si>
  <si>
    <t>VIAJE DEL 15 AL 17 JUNIO A MAGDALENA,SANTA ANA,CABORCA Y PUERTO PEÑASCO</t>
  </si>
  <si>
    <t>ANA LIDIA VASQUEZ EGURROLA</t>
  </si>
  <si>
    <t>Llevar documentación para firmas.</t>
  </si>
  <si>
    <t>Asistir a reunión de Instituto de Capacitación en la DGCFT.</t>
  </si>
  <si>
    <t>RENÉ ROBERTO CHAVARÍN COLOSIO</t>
  </si>
  <si>
    <t>Realizar servicio preventivo y correctivo.</t>
  </si>
  <si>
    <t>JAVIER BETANCOURT GONZALEZ</t>
  </si>
  <si>
    <t>Mantenimiento a equipo de costura.</t>
  </si>
  <si>
    <t>Realizar diagnostico de las maquinas de coser y equipo de computo.</t>
  </si>
  <si>
    <t>Participar en jornada comunitaria.</t>
  </si>
  <si>
    <t>Acompañar a Director General a ceremonia de clausura de cursos.</t>
  </si>
  <si>
    <t>NIDIA ISMENA CABRERA MALDONADO</t>
  </si>
  <si>
    <t>Asistir a ceremonia de graduación de cursos de capacitación.</t>
  </si>
  <si>
    <t>Asistir a exposición de alumnos.</t>
  </si>
  <si>
    <t>Corrección de datos en licencias WIN, soporte técnico en ITSON.</t>
  </si>
  <si>
    <t>GASTOS A CAJEME, NAVOJOA, CANANEA, AGUA PRIETA Y NACOZARI.</t>
  </si>
  <si>
    <t>RAMÓN ANTONIO QUIJADA ACOSTA</t>
  </si>
  <si>
    <t>MANUEL FRANCO Y RAFAEL MENESES</t>
  </si>
  <si>
    <t>Entrega de material para cursos de capacitación.</t>
  </si>
  <si>
    <t>Acompañar a Director General en firma de convenio.</t>
  </si>
  <si>
    <t>Firma de convenio con empresas y ayuntamiento.</t>
  </si>
  <si>
    <t>Asistir a concurso nacional de Woeldskills 2010.</t>
  </si>
  <si>
    <t>FRANCISCO JAVIER TOYOS MORALES</t>
  </si>
  <si>
    <t>JUNIO 2010</t>
  </si>
  <si>
    <t>VIÁTICOS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</si>
</sst>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4" fontId="0" fillId="0" borderId="13" xfId="0" applyNumberFormat="1" applyFill="1" applyBorder="1" applyAlignment="1">
      <alignment vertical="center"/>
    </xf>
    <xf numFmtId="15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A5" sqref="A5:H5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6" max="6" width="11.421875" style="0" customWidth="1"/>
    <col min="7" max="7" width="11.28125" style="0" customWidth="1"/>
    <col min="8" max="8" width="37.14062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13" t="s">
        <v>124</v>
      </c>
      <c r="B4" s="13"/>
      <c r="C4" s="13"/>
      <c r="D4" s="13"/>
      <c r="E4" s="13"/>
      <c r="F4" s="13"/>
      <c r="G4" s="13"/>
      <c r="H4" s="13"/>
    </row>
    <row r="5" spans="1:8" ht="18">
      <c r="A5" s="14" t="s">
        <v>123</v>
      </c>
      <c r="B5" s="14"/>
      <c r="C5" s="14"/>
      <c r="D5" s="14"/>
      <c r="E5" s="14"/>
      <c r="F5" s="14"/>
      <c r="G5" s="14"/>
      <c r="H5" s="14"/>
    </row>
    <row r="6" ht="13.5" thickBot="1">
      <c r="E6" s="1"/>
    </row>
    <row r="7" spans="1:8" ht="30" customHeight="1" thickBot="1" thickTop="1">
      <c r="A7" s="2" t="s">
        <v>0</v>
      </c>
      <c r="B7" s="3" t="s">
        <v>1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2</v>
      </c>
      <c r="H7" s="4" t="s">
        <v>42</v>
      </c>
    </row>
    <row r="8" spans="1:8" ht="26.25" thickTop="1">
      <c r="A8" s="9">
        <v>40333</v>
      </c>
      <c r="B8" s="10" t="s">
        <v>5</v>
      </c>
      <c r="C8" s="10">
        <v>26</v>
      </c>
      <c r="D8" s="6" t="s">
        <v>43</v>
      </c>
      <c r="E8" s="6" t="s">
        <v>20</v>
      </c>
      <c r="F8" s="8">
        <v>1500</v>
      </c>
      <c r="G8" s="8">
        <f>F8</f>
        <v>1500</v>
      </c>
      <c r="H8" s="6" t="s">
        <v>44</v>
      </c>
    </row>
    <row r="9" spans="1:8" ht="38.25">
      <c r="A9" s="9">
        <v>40336</v>
      </c>
      <c r="B9" s="10" t="s">
        <v>5</v>
      </c>
      <c r="C9" s="10">
        <v>32</v>
      </c>
      <c r="D9" s="6" t="s">
        <v>45</v>
      </c>
      <c r="E9" s="6" t="s">
        <v>46</v>
      </c>
      <c r="F9" s="8">
        <v>3000</v>
      </c>
      <c r="G9" s="8">
        <f>F9+G8</f>
        <v>4500</v>
      </c>
      <c r="H9" s="6" t="s">
        <v>47</v>
      </c>
    </row>
    <row r="10" spans="1:8" ht="38.25">
      <c r="A10" s="9">
        <v>40336</v>
      </c>
      <c r="B10" s="10" t="s">
        <v>5</v>
      </c>
      <c r="C10" s="10">
        <v>33</v>
      </c>
      <c r="D10" s="6" t="s">
        <v>48</v>
      </c>
      <c r="E10" s="6" t="s">
        <v>46</v>
      </c>
      <c r="F10" s="8">
        <v>3000</v>
      </c>
      <c r="G10" s="8">
        <f aca="true" t="shared" si="0" ref="G10:G57">F10+G9</f>
        <v>7500</v>
      </c>
      <c r="H10" s="6" t="s">
        <v>47</v>
      </c>
    </row>
    <row r="11" spans="1:8" ht="38.25">
      <c r="A11" s="9">
        <v>40336</v>
      </c>
      <c r="B11" s="10" t="s">
        <v>5</v>
      </c>
      <c r="C11" s="10">
        <v>34</v>
      </c>
      <c r="D11" s="6" t="s">
        <v>49</v>
      </c>
      <c r="E11" s="6" t="s">
        <v>46</v>
      </c>
      <c r="F11" s="8">
        <v>1000</v>
      </c>
      <c r="G11" s="8">
        <f t="shared" si="0"/>
        <v>8500</v>
      </c>
      <c r="H11" s="6" t="s">
        <v>50</v>
      </c>
    </row>
    <row r="12" spans="1:8" ht="38.25">
      <c r="A12" s="9">
        <v>40336</v>
      </c>
      <c r="B12" s="10" t="s">
        <v>5</v>
      </c>
      <c r="C12" s="10">
        <v>35</v>
      </c>
      <c r="D12" s="6" t="s">
        <v>51</v>
      </c>
      <c r="E12" s="6" t="s">
        <v>46</v>
      </c>
      <c r="F12" s="8">
        <v>1500</v>
      </c>
      <c r="G12" s="8">
        <f t="shared" si="0"/>
        <v>10000</v>
      </c>
      <c r="H12" s="6" t="s">
        <v>50</v>
      </c>
    </row>
    <row r="13" spans="1:8" ht="38.25">
      <c r="A13" s="9">
        <v>40336</v>
      </c>
      <c r="B13" s="10" t="s">
        <v>5</v>
      </c>
      <c r="C13" s="10">
        <v>36</v>
      </c>
      <c r="D13" s="6" t="s">
        <v>52</v>
      </c>
      <c r="E13" s="6" t="s">
        <v>46</v>
      </c>
      <c r="F13" s="8">
        <v>1000</v>
      </c>
      <c r="G13" s="8">
        <f t="shared" si="0"/>
        <v>11000</v>
      </c>
      <c r="H13" s="6" t="s">
        <v>50</v>
      </c>
    </row>
    <row r="14" spans="1:8" ht="38.25">
      <c r="A14" s="9">
        <v>40336</v>
      </c>
      <c r="B14" s="10" t="s">
        <v>5</v>
      </c>
      <c r="C14" s="10">
        <v>37</v>
      </c>
      <c r="D14" s="6" t="s">
        <v>53</v>
      </c>
      <c r="E14" s="6" t="s">
        <v>46</v>
      </c>
      <c r="F14" s="8">
        <v>1500</v>
      </c>
      <c r="G14" s="8">
        <f t="shared" si="0"/>
        <v>12500</v>
      </c>
      <c r="H14" s="6" t="s">
        <v>50</v>
      </c>
    </row>
    <row r="15" spans="1:8" ht="38.25">
      <c r="A15" s="9">
        <v>40336</v>
      </c>
      <c r="B15" s="10" t="s">
        <v>5</v>
      </c>
      <c r="C15" s="10">
        <v>38</v>
      </c>
      <c r="D15" s="6" t="s">
        <v>54</v>
      </c>
      <c r="E15" s="6" t="s">
        <v>46</v>
      </c>
      <c r="F15" s="8">
        <v>1500</v>
      </c>
      <c r="G15" s="8">
        <f t="shared" si="0"/>
        <v>14000</v>
      </c>
      <c r="H15" s="6" t="s">
        <v>50</v>
      </c>
    </row>
    <row r="16" spans="1:8" ht="25.5">
      <c r="A16" s="9">
        <v>40336</v>
      </c>
      <c r="B16" s="10" t="s">
        <v>5</v>
      </c>
      <c r="C16" s="10">
        <v>39</v>
      </c>
      <c r="D16" s="6" t="s">
        <v>55</v>
      </c>
      <c r="E16" s="6" t="s">
        <v>21</v>
      </c>
      <c r="F16" s="8">
        <v>750</v>
      </c>
      <c r="G16" s="8">
        <f t="shared" si="0"/>
        <v>14750</v>
      </c>
      <c r="H16" s="6" t="s">
        <v>56</v>
      </c>
    </row>
    <row r="17" spans="1:8" ht="25.5">
      <c r="A17" s="9">
        <v>40343</v>
      </c>
      <c r="B17" s="10" t="s">
        <v>5</v>
      </c>
      <c r="C17" s="10">
        <v>68</v>
      </c>
      <c r="D17" s="6" t="s">
        <v>58</v>
      </c>
      <c r="E17" s="6" t="s">
        <v>57</v>
      </c>
      <c r="F17" s="8">
        <v>2250</v>
      </c>
      <c r="G17" s="8">
        <f t="shared" si="0"/>
        <v>17000</v>
      </c>
      <c r="H17" s="6" t="s">
        <v>59</v>
      </c>
    </row>
    <row r="18" spans="1:8" ht="38.25">
      <c r="A18" s="9">
        <v>40343</v>
      </c>
      <c r="B18" s="10" t="s">
        <v>5</v>
      </c>
      <c r="C18" s="10">
        <v>69</v>
      </c>
      <c r="D18" s="6" t="s">
        <v>60</v>
      </c>
      <c r="E18" s="6" t="s">
        <v>28</v>
      </c>
      <c r="F18" s="8">
        <v>1500</v>
      </c>
      <c r="G18" s="8">
        <f t="shared" si="0"/>
        <v>18500</v>
      </c>
      <c r="H18" s="6" t="s">
        <v>61</v>
      </c>
    </row>
    <row r="19" spans="1:8" ht="25.5">
      <c r="A19" s="9">
        <v>40344</v>
      </c>
      <c r="B19" s="10" t="s">
        <v>5</v>
      </c>
      <c r="C19" s="10">
        <v>75</v>
      </c>
      <c r="D19" s="6" t="s">
        <v>55</v>
      </c>
      <c r="E19" s="6" t="s">
        <v>21</v>
      </c>
      <c r="F19" s="8">
        <v>750</v>
      </c>
      <c r="G19" s="8">
        <f t="shared" si="0"/>
        <v>19250</v>
      </c>
      <c r="H19" s="6" t="s">
        <v>63</v>
      </c>
    </row>
    <row r="20" spans="1:8" ht="25.5">
      <c r="A20" s="9">
        <v>40344</v>
      </c>
      <c r="B20" s="10" t="s">
        <v>5</v>
      </c>
      <c r="C20" s="10">
        <v>76</v>
      </c>
      <c r="D20" s="6" t="s">
        <v>64</v>
      </c>
      <c r="E20" s="6" t="s">
        <v>23</v>
      </c>
      <c r="F20" s="8">
        <v>3000</v>
      </c>
      <c r="G20" s="8">
        <f t="shared" si="0"/>
        <v>22250</v>
      </c>
      <c r="H20" s="6" t="s">
        <v>65</v>
      </c>
    </row>
    <row r="21" spans="1:8" ht="25.5">
      <c r="A21" s="9">
        <v>40344</v>
      </c>
      <c r="B21" s="10" t="s">
        <v>5</v>
      </c>
      <c r="C21" s="10">
        <v>77</v>
      </c>
      <c r="D21" s="6" t="s">
        <v>43</v>
      </c>
      <c r="E21" s="6" t="s">
        <v>24</v>
      </c>
      <c r="F21" s="8">
        <v>750</v>
      </c>
      <c r="G21" s="8">
        <f t="shared" si="0"/>
        <v>23000</v>
      </c>
      <c r="H21" s="6" t="s">
        <v>63</v>
      </c>
    </row>
    <row r="22" spans="1:8" ht="25.5">
      <c r="A22" s="9">
        <v>40345</v>
      </c>
      <c r="B22" s="10" t="s">
        <v>5</v>
      </c>
      <c r="C22" s="10">
        <v>82</v>
      </c>
      <c r="D22" s="6" t="s">
        <v>67</v>
      </c>
      <c r="E22" s="6" t="s">
        <v>30</v>
      </c>
      <c r="F22" s="8">
        <v>1500</v>
      </c>
      <c r="G22" s="8">
        <f t="shared" si="0"/>
        <v>24500</v>
      </c>
      <c r="H22" s="6" t="s">
        <v>68</v>
      </c>
    </row>
    <row r="23" spans="1:8" ht="25.5">
      <c r="A23" s="9">
        <v>40346</v>
      </c>
      <c r="B23" s="10" t="s">
        <v>5</v>
      </c>
      <c r="C23" s="10">
        <v>83</v>
      </c>
      <c r="D23" s="6" t="s">
        <v>69</v>
      </c>
      <c r="E23" s="6" t="s">
        <v>6</v>
      </c>
      <c r="F23" s="8">
        <v>750</v>
      </c>
      <c r="G23" s="8">
        <f t="shared" si="0"/>
        <v>25250</v>
      </c>
      <c r="H23" s="6" t="s">
        <v>70</v>
      </c>
    </row>
    <row r="24" spans="1:8" ht="25.5">
      <c r="A24" s="9">
        <v>40346</v>
      </c>
      <c r="B24" s="10" t="s">
        <v>5</v>
      </c>
      <c r="C24" s="10">
        <v>84</v>
      </c>
      <c r="D24" s="6" t="s">
        <v>71</v>
      </c>
      <c r="E24" s="6" t="s">
        <v>13</v>
      </c>
      <c r="F24" s="8">
        <v>500</v>
      </c>
      <c r="G24" s="8">
        <f t="shared" si="0"/>
        <v>25750</v>
      </c>
      <c r="H24" s="6" t="s">
        <v>72</v>
      </c>
    </row>
    <row r="25" spans="1:8" ht="38.25">
      <c r="A25" s="9">
        <v>40347</v>
      </c>
      <c r="B25" s="10" t="s">
        <v>5</v>
      </c>
      <c r="C25" s="10">
        <v>94</v>
      </c>
      <c r="D25" s="6" t="s">
        <v>73</v>
      </c>
      <c r="E25" s="6" t="s">
        <v>14</v>
      </c>
      <c r="F25" s="8">
        <v>4500</v>
      </c>
      <c r="G25" s="8">
        <f t="shared" si="0"/>
        <v>30250</v>
      </c>
      <c r="H25" s="6" t="s">
        <v>74</v>
      </c>
    </row>
    <row r="26" spans="1:8" ht="25.5">
      <c r="A26" s="9">
        <v>40347</v>
      </c>
      <c r="B26" s="10" t="s">
        <v>5</v>
      </c>
      <c r="C26" s="10">
        <v>98</v>
      </c>
      <c r="D26" s="6" t="s">
        <v>64</v>
      </c>
      <c r="E26" s="6" t="s">
        <v>25</v>
      </c>
      <c r="F26" s="8">
        <v>3000</v>
      </c>
      <c r="G26" s="8">
        <f t="shared" si="0"/>
        <v>33250</v>
      </c>
      <c r="H26" s="6" t="s">
        <v>65</v>
      </c>
    </row>
    <row r="27" spans="1:8" ht="38.25">
      <c r="A27" s="9">
        <v>40357</v>
      </c>
      <c r="B27" s="10" t="s">
        <v>5</v>
      </c>
      <c r="C27" s="10">
        <v>100</v>
      </c>
      <c r="D27" s="6" t="s">
        <v>75</v>
      </c>
      <c r="E27" s="6" t="s">
        <v>35</v>
      </c>
      <c r="F27" s="8">
        <v>1000</v>
      </c>
      <c r="G27" s="8">
        <f t="shared" si="0"/>
        <v>34250</v>
      </c>
      <c r="H27" s="6" t="s">
        <v>76</v>
      </c>
    </row>
    <row r="28" spans="1:8" ht="25.5">
      <c r="A28" s="9">
        <v>40357</v>
      </c>
      <c r="B28" s="10" t="s">
        <v>5</v>
      </c>
      <c r="C28" s="10">
        <v>116</v>
      </c>
      <c r="D28" s="6" t="s">
        <v>69</v>
      </c>
      <c r="E28" s="6" t="s">
        <v>7</v>
      </c>
      <c r="F28" s="8">
        <v>750</v>
      </c>
      <c r="G28" s="8">
        <f t="shared" si="0"/>
        <v>35000</v>
      </c>
      <c r="H28" s="6" t="s">
        <v>119</v>
      </c>
    </row>
    <row r="29" spans="1:8" ht="25.5">
      <c r="A29" s="9">
        <v>40357</v>
      </c>
      <c r="B29" s="10" t="s">
        <v>5</v>
      </c>
      <c r="C29" s="10">
        <v>117</v>
      </c>
      <c r="D29" s="6" t="s">
        <v>77</v>
      </c>
      <c r="E29" s="6" t="s">
        <v>7</v>
      </c>
      <c r="F29" s="8">
        <v>1500</v>
      </c>
      <c r="G29" s="8">
        <f t="shared" si="0"/>
        <v>36500</v>
      </c>
      <c r="H29" s="6" t="s">
        <v>120</v>
      </c>
    </row>
    <row r="30" spans="1:8" ht="38.25">
      <c r="A30" s="9">
        <v>40357</v>
      </c>
      <c r="B30" s="10" t="s">
        <v>5</v>
      </c>
      <c r="C30" s="10">
        <v>119</v>
      </c>
      <c r="D30" s="6" t="s">
        <v>66</v>
      </c>
      <c r="E30" s="6" t="s">
        <v>31</v>
      </c>
      <c r="F30" s="8">
        <v>3000</v>
      </c>
      <c r="G30" s="8">
        <f t="shared" si="0"/>
        <v>39500</v>
      </c>
      <c r="H30" s="6" t="s">
        <v>81</v>
      </c>
    </row>
    <row r="31" spans="1:8" ht="38.25">
      <c r="A31" s="9">
        <v>40357</v>
      </c>
      <c r="B31" s="10" t="s">
        <v>5</v>
      </c>
      <c r="C31" s="10">
        <v>120</v>
      </c>
      <c r="D31" s="6" t="s">
        <v>78</v>
      </c>
      <c r="E31" s="6" t="s">
        <v>31</v>
      </c>
      <c r="F31" s="8">
        <v>3000</v>
      </c>
      <c r="G31" s="8">
        <f t="shared" si="0"/>
        <v>42500</v>
      </c>
      <c r="H31" s="6" t="s">
        <v>81</v>
      </c>
    </row>
    <row r="32" spans="1:8" ht="38.25">
      <c r="A32" s="9">
        <v>40357</v>
      </c>
      <c r="B32" s="10" t="s">
        <v>5</v>
      </c>
      <c r="C32" s="10">
        <v>121</v>
      </c>
      <c r="D32" s="6" t="s">
        <v>79</v>
      </c>
      <c r="E32" s="6" t="s">
        <v>34</v>
      </c>
      <c r="F32" s="8">
        <v>3000</v>
      </c>
      <c r="G32" s="8">
        <f t="shared" si="0"/>
        <v>45500</v>
      </c>
      <c r="H32" s="6" t="s">
        <v>81</v>
      </c>
    </row>
    <row r="33" spans="1:8" ht="38.25">
      <c r="A33" s="9">
        <v>40357</v>
      </c>
      <c r="B33" s="10" t="s">
        <v>5</v>
      </c>
      <c r="C33" s="10">
        <v>122</v>
      </c>
      <c r="D33" s="6" t="s">
        <v>80</v>
      </c>
      <c r="E33" s="6" t="s">
        <v>31</v>
      </c>
      <c r="F33" s="8">
        <v>3000</v>
      </c>
      <c r="G33" s="8">
        <f t="shared" si="0"/>
        <v>48500</v>
      </c>
      <c r="H33" s="6" t="s">
        <v>81</v>
      </c>
    </row>
    <row r="34" spans="1:8" ht="38.25">
      <c r="A34" s="9">
        <v>40357</v>
      </c>
      <c r="B34" s="10" t="s">
        <v>5</v>
      </c>
      <c r="C34" s="10">
        <v>123</v>
      </c>
      <c r="D34" s="6" t="s">
        <v>82</v>
      </c>
      <c r="E34" s="6" t="s">
        <v>31</v>
      </c>
      <c r="F34" s="8">
        <v>2250</v>
      </c>
      <c r="G34" s="8">
        <f t="shared" si="0"/>
        <v>50750</v>
      </c>
      <c r="H34" s="6" t="s">
        <v>81</v>
      </c>
    </row>
    <row r="35" spans="1:8" ht="25.5">
      <c r="A35" s="9">
        <v>40357</v>
      </c>
      <c r="B35" s="10" t="s">
        <v>5</v>
      </c>
      <c r="C35" s="10">
        <v>124</v>
      </c>
      <c r="D35" s="6" t="s">
        <v>83</v>
      </c>
      <c r="E35" s="6" t="s">
        <v>31</v>
      </c>
      <c r="F35" s="8">
        <v>1500</v>
      </c>
      <c r="G35" s="8">
        <f t="shared" si="0"/>
        <v>52250</v>
      </c>
      <c r="H35" s="6" t="s">
        <v>84</v>
      </c>
    </row>
    <row r="36" spans="1:8" ht="38.25">
      <c r="A36" s="9">
        <v>40357</v>
      </c>
      <c r="B36" s="10" t="s">
        <v>5</v>
      </c>
      <c r="C36" s="10">
        <v>125</v>
      </c>
      <c r="D36" s="6" t="s">
        <v>85</v>
      </c>
      <c r="E36" s="6" t="s">
        <v>31</v>
      </c>
      <c r="F36" s="8">
        <v>3000</v>
      </c>
      <c r="G36" s="8">
        <f t="shared" si="0"/>
        <v>55250</v>
      </c>
      <c r="H36" s="6" t="s">
        <v>81</v>
      </c>
    </row>
    <row r="37" spans="1:8" ht="25.5">
      <c r="A37" s="9">
        <v>40357</v>
      </c>
      <c r="B37" s="10" t="s">
        <v>5</v>
      </c>
      <c r="C37" s="10">
        <v>126</v>
      </c>
      <c r="D37" s="6" t="s">
        <v>67</v>
      </c>
      <c r="E37" s="6" t="s">
        <v>31</v>
      </c>
      <c r="F37" s="8">
        <v>2250</v>
      </c>
      <c r="G37" s="8">
        <f t="shared" si="0"/>
        <v>57500</v>
      </c>
      <c r="H37" s="6" t="s">
        <v>84</v>
      </c>
    </row>
    <row r="38" spans="1:8" ht="25.5">
      <c r="A38" s="9">
        <v>40357</v>
      </c>
      <c r="B38" s="10" t="s">
        <v>5</v>
      </c>
      <c r="C38" s="10">
        <v>127</v>
      </c>
      <c r="D38" s="6" t="s">
        <v>86</v>
      </c>
      <c r="E38" s="6" t="s">
        <v>33</v>
      </c>
      <c r="F38" s="8">
        <v>2250</v>
      </c>
      <c r="G38" s="8">
        <f t="shared" si="0"/>
        <v>59750</v>
      </c>
      <c r="H38" s="6" t="s">
        <v>84</v>
      </c>
    </row>
    <row r="39" spans="1:8" ht="25.5">
      <c r="A39" s="9">
        <v>40358</v>
      </c>
      <c r="B39" s="10" t="s">
        <v>5</v>
      </c>
      <c r="C39" s="10">
        <v>128</v>
      </c>
      <c r="D39" s="6" t="s">
        <v>87</v>
      </c>
      <c r="E39" s="6" t="s">
        <v>31</v>
      </c>
      <c r="F39" s="8">
        <v>2250</v>
      </c>
      <c r="G39" s="8">
        <f t="shared" si="0"/>
        <v>62000</v>
      </c>
      <c r="H39" s="6" t="s">
        <v>84</v>
      </c>
    </row>
    <row r="40" spans="1:8" ht="25.5">
      <c r="A40" s="9">
        <v>40332</v>
      </c>
      <c r="B40" s="10" t="s">
        <v>5</v>
      </c>
      <c r="C40" s="11">
        <v>9685</v>
      </c>
      <c r="D40" s="7" t="s">
        <v>89</v>
      </c>
      <c r="E40" s="6" t="s">
        <v>90</v>
      </c>
      <c r="F40" s="8">
        <v>4500</v>
      </c>
      <c r="G40" s="8">
        <f t="shared" si="0"/>
        <v>66500</v>
      </c>
      <c r="H40" s="6" t="s">
        <v>91</v>
      </c>
    </row>
    <row r="41" spans="1:8" ht="25.5">
      <c r="A41" s="9">
        <v>40332</v>
      </c>
      <c r="B41" s="10" t="s">
        <v>5</v>
      </c>
      <c r="C41" s="11">
        <v>9686</v>
      </c>
      <c r="D41" s="7" t="s">
        <v>77</v>
      </c>
      <c r="E41" s="6" t="s">
        <v>92</v>
      </c>
      <c r="F41" s="8">
        <v>15000</v>
      </c>
      <c r="G41" s="8">
        <f t="shared" si="0"/>
        <v>81500</v>
      </c>
      <c r="H41" s="6" t="s">
        <v>93</v>
      </c>
    </row>
    <row r="42" spans="1:8" ht="25.5">
      <c r="A42" s="9">
        <v>40332</v>
      </c>
      <c r="B42" s="10" t="s">
        <v>5</v>
      </c>
      <c r="C42" s="11">
        <v>9687</v>
      </c>
      <c r="D42" s="7" t="s">
        <v>94</v>
      </c>
      <c r="E42" s="6" t="s">
        <v>27</v>
      </c>
      <c r="F42" s="8">
        <v>6000</v>
      </c>
      <c r="G42" s="8">
        <f t="shared" si="0"/>
        <v>87500</v>
      </c>
      <c r="H42" s="6" t="s">
        <v>95</v>
      </c>
    </row>
    <row r="43" spans="1:8" ht="25.5">
      <c r="A43" s="9">
        <v>40332</v>
      </c>
      <c r="B43" s="10" t="s">
        <v>5</v>
      </c>
      <c r="C43" s="11">
        <v>9688</v>
      </c>
      <c r="D43" s="7" t="s">
        <v>96</v>
      </c>
      <c r="E43" s="6" t="s">
        <v>9</v>
      </c>
      <c r="F43" s="8">
        <v>500</v>
      </c>
      <c r="G43" s="8">
        <f t="shared" si="0"/>
        <v>88000</v>
      </c>
      <c r="H43" s="6" t="s">
        <v>97</v>
      </c>
    </row>
    <row r="44" spans="1:8" ht="38.25">
      <c r="A44" s="9">
        <v>40338</v>
      </c>
      <c r="B44" s="10" t="s">
        <v>5</v>
      </c>
      <c r="C44" s="11">
        <v>9701</v>
      </c>
      <c r="D44" s="7" t="s">
        <v>98</v>
      </c>
      <c r="E44" s="6" t="s">
        <v>22</v>
      </c>
      <c r="F44" s="8">
        <v>1500</v>
      </c>
      <c r="G44" s="8">
        <f t="shared" si="0"/>
        <v>89500</v>
      </c>
      <c r="H44" s="6" t="s">
        <v>99</v>
      </c>
    </row>
    <row r="45" spans="1:8" ht="25.5">
      <c r="A45" s="9">
        <v>40339</v>
      </c>
      <c r="B45" s="10" t="s">
        <v>5</v>
      </c>
      <c r="C45" s="11">
        <v>9702</v>
      </c>
      <c r="D45" s="7" t="s">
        <v>116</v>
      </c>
      <c r="E45" s="6" t="s">
        <v>10</v>
      </c>
      <c r="F45" s="8">
        <v>2000</v>
      </c>
      <c r="G45" s="8">
        <f t="shared" si="0"/>
        <v>91500</v>
      </c>
      <c r="H45" s="6" t="s">
        <v>118</v>
      </c>
    </row>
    <row r="46" spans="1:8" ht="38.25">
      <c r="A46" s="9">
        <v>40340</v>
      </c>
      <c r="B46" s="10" t="s">
        <v>5</v>
      </c>
      <c r="C46" s="11">
        <v>9707</v>
      </c>
      <c r="D46" s="7" t="s">
        <v>101</v>
      </c>
      <c r="E46" s="6" t="s">
        <v>100</v>
      </c>
      <c r="F46" s="8">
        <v>1500</v>
      </c>
      <c r="G46" s="8">
        <f t="shared" si="0"/>
        <v>93000</v>
      </c>
      <c r="H46" s="6" t="s">
        <v>68</v>
      </c>
    </row>
    <row r="47" spans="1:8" ht="25.5">
      <c r="A47" s="9">
        <v>40340</v>
      </c>
      <c r="B47" s="10" t="s">
        <v>5</v>
      </c>
      <c r="C47" s="11">
        <v>9709</v>
      </c>
      <c r="D47" s="7" t="s">
        <v>88</v>
      </c>
      <c r="E47" s="6" t="s">
        <v>11</v>
      </c>
      <c r="F47" s="8">
        <v>500</v>
      </c>
      <c r="G47" s="8">
        <f t="shared" si="0"/>
        <v>93500</v>
      </c>
      <c r="H47" s="6" t="s">
        <v>102</v>
      </c>
    </row>
    <row r="48" spans="1:8" ht="12.75">
      <c r="A48" s="9">
        <v>40340</v>
      </c>
      <c r="B48" s="10" t="s">
        <v>5</v>
      </c>
      <c r="C48" s="11">
        <v>9710</v>
      </c>
      <c r="D48" s="7" t="s">
        <v>71</v>
      </c>
      <c r="E48" s="6" t="s">
        <v>12</v>
      </c>
      <c r="F48" s="8">
        <v>500</v>
      </c>
      <c r="G48" s="8">
        <f t="shared" si="0"/>
        <v>94000</v>
      </c>
      <c r="H48" s="6" t="s">
        <v>102</v>
      </c>
    </row>
    <row r="49" spans="1:8" ht="25.5">
      <c r="A49" s="9">
        <v>40350</v>
      </c>
      <c r="B49" s="10" t="s">
        <v>5</v>
      </c>
      <c r="C49" s="11">
        <v>9746</v>
      </c>
      <c r="D49" s="7" t="s">
        <v>104</v>
      </c>
      <c r="E49" s="6" t="s">
        <v>15</v>
      </c>
      <c r="F49" s="8">
        <v>2000</v>
      </c>
      <c r="G49" s="8">
        <f t="shared" si="0"/>
        <v>96000</v>
      </c>
      <c r="H49" s="6" t="s">
        <v>105</v>
      </c>
    </row>
    <row r="50" spans="1:8" ht="25.5">
      <c r="A50" s="9">
        <v>40350</v>
      </c>
      <c r="B50" s="10" t="s">
        <v>5</v>
      </c>
      <c r="C50" s="11">
        <v>9748</v>
      </c>
      <c r="D50" s="7" t="s">
        <v>106</v>
      </c>
      <c r="E50" s="6" t="s">
        <v>26</v>
      </c>
      <c r="F50" s="8">
        <v>1500</v>
      </c>
      <c r="G50" s="8">
        <f t="shared" si="0"/>
        <v>97500</v>
      </c>
      <c r="H50" s="6" t="s">
        <v>107</v>
      </c>
    </row>
    <row r="51" spans="1:8" ht="25.5">
      <c r="A51" s="9">
        <v>40350</v>
      </c>
      <c r="B51" s="10" t="s">
        <v>5</v>
      </c>
      <c r="C51" s="11">
        <v>9750</v>
      </c>
      <c r="D51" s="7" t="s">
        <v>58</v>
      </c>
      <c r="E51" s="6" t="s">
        <v>26</v>
      </c>
      <c r="F51" s="8">
        <v>2250</v>
      </c>
      <c r="G51" s="8">
        <f t="shared" si="0"/>
        <v>99750</v>
      </c>
      <c r="H51" s="6" t="s">
        <v>108</v>
      </c>
    </row>
    <row r="52" spans="1:8" ht="12.75">
      <c r="A52" s="9">
        <v>40351</v>
      </c>
      <c r="B52" s="10" t="s">
        <v>5</v>
      </c>
      <c r="C52" s="11">
        <v>9754</v>
      </c>
      <c r="D52" s="7" t="s">
        <v>89</v>
      </c>
      <c r="E52" s="6" t="s">
        <v>16</v>
      </c>
      <c r="F52" s="8">
        <v>1500</v>
      </c>
      <c r="G52" s="8">
        <f t="shared" si="0"/>
        <v>101250</v>
      </c>
      <c r="H52" s="6" t="s">
        <v>109</v>
      </c>
    </row>
    <row r="53" spans="1:8" ht="25.5">
      <c r="A53" s="9">
        <v>40357</v>
      </c>
      <c r="B53" s="10" t="s">
        <v>5</v>
      </c>
      <c r="C53" s="11">
        <v>9757</v>
      </c>
      <c r="D53" s="7" t="s">
        <v>75</v>
      </c>
      <c r="E53" s="6" t="s">
        <v>36</v>
      </c>
      <c r="F53" s="8">
        <v>1000</v>
      </c>
      <c r="G53" s="8">
        <f t="shared" si="0"/>
        <v>102250</v>
      </c>
      <c r="H53" s="6" t="s">
        <v>84</v>
      </c>
    </row>
    <row r="54" spans="1:8" ht="38.25">
      <c r="A54" s="9">
        <v>40357</v>
      </c>
      <c r="B54" s="10" t="s">
        <v>5</v>
      </c>
      <c r="C54" s="11">
        <v>9758</v>
      </c>
      <c r="D54" s="7" t="s">
        <v>62</v>
      </c>
      <c r="E54" s="6" t="s">
        <v>37</v>
      </c>
      <c r="F54" s="8">
        <v>2000</v>
      </c>
      <c r="G54" s="8">
        <f t="shared" si="0"/>
        <v>104250</v>
      </c>
      <c r="H54" s="6" t="s">
        <v>81</v>
      </c>
    </row>
    <row r="55" spans="1:8" ht="25.5">
      <c r="A55" s="9">
        <v>40357</v>
      </c>
      <c r="B55" s="10" t="s">
        <v>5</v>
      </c>
      <c r="C55" s="11">
        <v>9759</v>
      </c>
      <c r="D55" s="7" t="s">
        <v>60</v>
      </c>
      <c r="E55" s="6" t="s">
        <v>29</v>
      </c>
      <c r="F55" s="8">
        <v>1500</v>
      </c>
      <c r="G55" s="8">
        <f t="shared" si="0"/>
        <v>105750</v>
      </c>
      <c r="H55" s="6" t="s">
        <v>110</v>
      </c>
    </row>
    <row r="56" spans="1:8" ht="25.5">
      <c r="A56" s="9">
        <v>40357</v>
      </c>
      <c r="B56" s="10" t="s">
        <v>5</v>
      </c>
      <c r="C56" s="11">
        <v>9772</v>
      </c>
      <c r="D56" s="7" t="s">
        <v>111</v>
      </c>
      <c r="E56" s="6" t="s">
        <v>8</v>
      </c>
      <c r="F56" s="8">
        <v>500</v>
      </c>
      <c r="G56" s="8">
        <f t="shared" si="0"/>
        <v>106250</v>
      </c>
      <c r="H56" s="6" t="s">
        <v>112</v>
      </c>
    </row>
    <row r="57" spans="1:8" ht="12.75">
      <c r="A57" s="9">
        <v>40357</v>
      </c>
      <c r="B57" s="10" t="s">
        <v>5</v>
      </c>
      <c r="C57" s="11">
        <v>9777</v>
      </c>
      <c r="D57" s="7" t="s">
        <v>78</v>
      </c>
      <c r="E57" s="6" t="s">
        <v>32</v>
      </c>
      <c r="F57" s="8">
        <v>1000</v>
      </c>
      <c r="G57" s="8">
        <f t="shared" si="0"/>
        <v>107250</v>
      </c>
      <c r="H57" s="6" t="s">
        <v>113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</sheetData>
  <sheetProtection/>
  <mergeCells count="2">
    <mergeCell ref="A4:H4"/>
    <mergeCell ref="A5:H5"/>
  </mergeCells>
  <printOptions horizontalCentered="1"/>
  <pageMargins left="0.1968503937007874" right="0.1968503937007874" top="0.4330708661417323" bottom="0.3937007874015748" header="0" footer="0"/>
  <pageSetup fitToHeight="0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2" width="9.140625" style="0" customWidth="1"/>
    <col min="3" max="3" width="5.57421875" style="0" bestFit="1" customWidth="1"/>
    <col min="4" max="4" width="31.57421875" style="0" customWidth="1"/>
    <col min="5" max="5" width="30.57421875" style="0" customWidth="1"/>
    <col min="8" max="8" width="30.710937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13" t="s">
        <v>3</v>
      </c>
      <c r="B4" s="13"/>
      <c r="C4" s="13"/>
      <c r="D4" s="13"/>
      <c r="E4" s="13"/>
      <c r="F4" s="13"/>
      <c r="G4" s="13"/>
      <c r="H4" s="13"/>
    </row>
    <row r="5" spans="1:8" ht="18">
      <c r="A5" s="14" t="s">
        <v>123</v>
      </c>
      <c r="B5" s="14"/>
      <c r="C5" s="14"/>
      <c r="D5" s="14"/>
      <c r="E5" s="14"/>
      <c r="F5" s="14"/>
      <c r="G5" s="14"/>
      <c r="H5" s="14"/>
    </row>
    <row r="6" ht="13.5" thickBot="1">
      <c r="E6" s="1"/>
    </row>
    <row r="7" spans="1:8" ht="30" customHeight="1" thickBot="1" thickTop="1">
      <c r="A7" s="2" t="s">
        <v>0</v>
      </c>
      <c r="B7" s="3" t="s">
        <v>1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2</v>
      </c>
      <c r="H7" s="4" t="s">
        <v>42</v>
      </c>
    </row>
    <row r="8" spans="1:8" ht="26.25" thickTop="1">
      <c r="A8" s="9">
        <v>40331</v>
      </c>
      <c r="B8" s="10" t="s">
        <v>3</v>
      </c>
      <c r="C8" s="11">
        <v>9678</v>
      </c>
      <c r="D8" s="7" t="s">
        <v>48</v>
      </c>
      <c r="E8" s="6" t="s">
        <v>17</v>
      </c>
      <c r="F8" s="8">
        <v>172</v>
      </c>
      <c r="G8" s="8">
        <f>F8</f>
        <v>172</v>
      </c>
      <c r="H8" s="6" t="s">
        <v>103</v>
      </c>
    </row>
    <row r="9" spans="1:8" ht="25.5">
      <c r="A9" s="9">
        <v>40332</v>
      </c>
      <c r="B9" s="10" t="s">
        <v>3</v>
      </c>
      <c r="C9" s="11">
        <v>9692</v>
      </c>
      <c r="D9" s="7" t="s">
        <v>77</v>
      </c>
      <c r="E9" s="6" t="s">
        <v>4</v>
      </c>
      <c r="F9" s="8">
        <v>15331.76</v>
      </c>
      <c r="G9" s="8">
        <f>F9+G8</f>
        <v>15503.76</v>
      </c>
      <c r="H9" s="6" t="s">
        <v>103</v>
      </c>
    </row>
    <row r="10" spans="1:8" ht="25.5">
      <c r="A10" s="9">
        <v>40332</v>
      </c>
      <c r="B10" s="10" t="s">
        <v>3</v>
      </c>
      <c r="C10" s="11">
        <v>9692</v>
      </c>
      <c r="D10" s="7" t="s">
        <v>77</v>
      </c>
      <c r="E10" s="6" t="s">
        <v>4</v>
      </c>
      <c r="F10" s="8">
        <v>2314.07</v>
      </c>
      <c r="G10" s="8">
        <f aca="true" t="shared" si="0" ref="G10:G15">F10+G9</f>
        <v>17817.83</v>
      </c>
      <c r="H10" s="6" t="s">
        <v>93</v>
      </c>
    </row>
    <row r="11" spans="1:8" ht="25.5">
      <c r="A11" s="9">
        <v>40358</v>
      </c>
      <c r="B11" s="10" t="s">
        <v>3</v>
      </c>
      <c r="C11" s="11">
        <v>9781</v>
      </c>
      <c r="D11" s="7" t="s">
        <v>55</v>
      </c>
      <c r="E11" s="6" t="s">
        <v>18</v>
      </c>
      <c r="F11" s="8">
        <v>305</v>
      </c>
      <c r="G11" s="8">
        <f t="shared" si="0"/>
        <v>18122.83</v>
      </c>
      <c r="H11" s="6" t="s">
        <v>114</v>
      </c>
    </row>
    <row r="12" spans="1:8" ht="38.25">
      <c r="A12" s="9">
        <v>40358</v>
      </c>
      <c r="B12" s="10" t="s">
        <v>3</v>
      </c>
      <c r="C12" s="11">
        <v>9784</v>
      </c>
      <c r="D12" s="7" t="s">
        <v>104</v>
      </c>
      <c r="E12" s="6" t="s">
        <v>115</v>
      </c>
      <c r="F12" s="8">
        <v>46</v>
      </c>
      <c r="G12" s="8">
        <f t="shared" si="0"/>
        <v>18168.83</v>
      </c>
      <c r="H12" s="6" t="s">
        <v>105</v>
      </c>
    </row>
    <row r="13" spans="1:8" ht="25.5">
      <c r="A13" s="9">
        <v>40359</v>
      </c>
      <c r="B13" s="10" t="s">
        <v>3</v>
      </c>
      <c r="C13" s="11">
        <v>9798</v>
      </c>
      <c r="D13" s="7" t="s">
        <v>122</v>
      </c>
      <c r="E13" s="6" t="s">
        <v>19</v>
      </c>
      <c r="F13" s="8">
        <v>5212.11</v>
      </c>
      <c r="G13" s="8">
        <f t="shared" si="0"/>
        <v>23380.940000000002</v>
      </c>
      <c r="H13" s="12" t="s">
        <v>121</v>
      </c>
    </row>
    <row r="14" spans="1:8" ht="25.5">
      <c r="A14" s="9">
        <v>40359</v>
      </c>
      <c r="B14" s="10" t="s">
        <v>3</v>
      </c>
      <c r="C14" s="11">
        <v>9798</v>
      </c>
      <c r="D14" s="7" t="s">
        <v>60</v>
      </c>
      <c r="E14" s="6" t="s">
        <v>19</v>
      </c>
      <c r="F14" s="8">
        <v>5212.11</v>
      </c>
      <c r="G14" s="8">
        <f t="shared" si="0"/>
        <v>28593.050000000003</v>
      </c>
      <c r="H14" s="12" t="s">
        <v>121</v>
      </c>
    </row>
    <row r="15" spans="1:8" ht="25.5">
      <c r="A15" s="9">
        <v>40359</v>
      </c>
      <c r="B15" s="10" t="s">
        <v>3</v>
      </c>
      <c r="C15" s="11">
        <v>9798</v>
      </c>
      <c r="D15" s="7" t="s">
        <v>117</v>
      </c>
      <c r="E15" s="6" t="s">
        <v>19</v>
      </c>
      <c r="F15" s="8">
        <v>10424.22</v>
      </c>
      <c r="G15" s="8">
        <f t="shared" si="0"/>
        <v>39017.270000000004</v>
      </c>
      <c r="H15" s="12" t="s">
        <v>121</v>
      </c>
    </row>
  </sheetData>
  <sheetProtection/>
  <mergeCells count="2">
    <mergeCell ref="A4:H4"/>
    <mergeCell ref="A5:H5"/>
  </mergeCells>
  <printOptions horizontalCentered="1"/>
  <pageMargins left="0.1968503937007874" right="0.1968503937007874" top="0.3937007874015748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2010-07-15T22:10:12Z</cp:lastPrinted>
  <dcterms:created xsi:type="dcterms:W3CDTF">2010-07-06T18:26:54Z</dcterms:created>
  <dcterms:modified xsi:type="dcterms:W3CDTF">2010-07-16T15:48:32Z</dcterms:modified>
  <cp:category/>
  <cp:version/>
  <cp:contentType/>
  <cp:contentStatus/>
</cp:coreProperties>
</file>