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Viaticos" sheetId="4" r:id="rId1"/>
    <sheet name="Pasajes" sheetId="5" r:id="rId2"/>
  </sheets>
  <definedNames>
    <definedName name="_xlnm.Print_Titles" localSheetId="0">Viaticos!$1:$7</definedName>
  </definedNames>
  <calcPr calcId="125725"/>
</workbook>
</file>

<file path=xl/calcChain.xml><?xml version="1.0" encoding="utf-8"?>
<calcChain xmlns="http://schemas.openxmlformats.org/spreadsheetml/2006/main">
  <c r="G10" i="5"/>
  <c r="G11" s="1"/>
  <c r="G12" s="1"/>
  <c r="G13" s="1"/>
  <c r="G14" s="1"/>
  <c r="G15" s="1"/>
  <c r="G16" s="1"/>
  <c r="G17" s="1"/>
  <c r="G9"/>
  <c r="G8"/>
  <c r="G10" i="4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9"/>
  <c r="G8"/>
</calcChain>
</file>

<file path=xl/sharedStrings.xml><?xml version="1.0" encoding="utf-8"?>
<sst xmlns="http://schemas.openxmlformats.org/spreadsheetml/2006/main" count="160" uniqueCount="74">
  <si>
    <t>Fecha</t>
  </si>
  <si>
    <t>Tipo</t>
  </si>
  <si>
    <t>Saldo</t>
  </si>
  <si>
    <t>Egresos</t>
  </si>
  <si>
    <t>PASAJES</t>
  </si>
  <si>
    <t>PASAJES DEL HMO-MEX-HMO</t>
  </si>
  <si>
    <t>VIAJE DEL 13 AL 14 DE OCTUBRE A CABORCA, SONORA</t>
  </si>
  <si>
    <t>VIAJE DEL 13 AL 14 DE OCTUBRE A CABORCA</t>
  </si>
  <si>
    <t>VIAJE A LA CD. DE MEXICO, D.F.</t>
  </si>
  <si>
    <t>VIAJE A AGUA PRIETA, SONORA.</t>
  </si>
  <si>
    <t>VIAJE A  AGUA PRIETA, SONORA.</t>
  </si>
  <si>
    <t>VIAJE A AGUA PRIETA SONORA.</t>
  </si>
  <si>
    <t>Diario</t>
  </si>
  <si>
    <t>PASAJES DE HMO-MEX-CUN-MEX-HMO</t>
  </si>
  <si>
    <t>GASTOS DE PASAJE A NAVOJOA Y OBREGON</t>
  </si>
  <si>
    <t>EXTENSION DE COMISION AL 2 OCT A NAVOJOA</t>
  </si>
  <si>
    <t>GASTOS A AGUA PRIETA, CANANEA Y CABORCA.</t>
  </si>
  <si>
    <t>VIAJE DEL 20 AL 22 DE OCTUBRE A EMPALME,CAJEME Y NAVOJOA</t>
  </si>
  <si>
    <t>VIAJE DEL 13 AL 14 OCTUBRE A CABORCA</t>
  </si>
  <si>
    <t>VIAJE A  AGUA PRIETAS, SONORA</t>
  </si>
  <si>
    <t>VIAJE EL 7 AL 8 OCTUBRE A BENJAMIN HILL</t>
  </si>
  <si>
    <t>VIAJES DEL 23 Y DEL 29 AL 30 SEPT A HERMOSILLO Y YECORA</t>
  </si>
  <si>
    <t>VIAJE DEL 8 AL 9 DE OCTUBRE A HERMOSILLO</t>
  </si>
  <si>
    <t>VIAJE DEL 14 AL 15 OCT A YECORA Y MAYCOBA</t>
  </si>
  <si>
    <t>VIAJE DEL 19 AL 20 OCTUBRE A HERMOSILLO</t>
  </si>
  <si>
    <t>Folio</t>
  </si>
  <si>
    <t>Funcionario</t>
  </si>
  <si>
    <t>C o n c e p t o</t>
  </si>
  <si>
    <t>Cargo</t>
  </si>
  <si>
    <t>Beneficio Obtenido</t>
  </si>
  <si>
    <t>VIAJE A CABORA, Y PEÑASCO, SONORA</t>
  </si>
  <si>
    <t>JULIO CESAR LIMAS</t>
  </si>
  <si>
    <t>Asistir a reunión con el coordinador gral. De servicio estatal del empleo.</t>
  </si>
  <si>
    <t>RENÉ RODRÍGUEZ SESMA</t>
  </si>
  <si>
    <t>VICENTE SAIZ HERNÁNDEZ</t>
  </si>
  <si>
    <t>Supervisar inicio de cursos e integración de expedientes.</t>
  </si>
  <si>
    <t>FRANCISCO JAVIER MORALES GONZALEZ</t>
  </si>
  <si>
    <t>Formación de comité de investigación y pertinencia intersectorial.</t>
  </si>
  <si>
    <t>Visita a oficinas de la SEC para tratar asuntos relacionados con apoyo otorgado por diputado Silva.</t>
  </si>
  <si>
    <t>JESÚS FLORES CÁÑEZ</t>
  </si>
  <si>
    <t>Realizar inscripción de cursos.</t>
  </si>
  <si>
    <t>GUILLERMO ADALBERTO MOLINA ARBALLO</t>
  </si>
  <si>
    <t>RUBÉN MORENO VALDEZ</t>
  </si>
  <si>
    <t>HÉCTOR RUBÉN ESPINO SANTANA</t>
  </si>
  <si>
    <t>VIAJE DEL 22 AL 23 DE OCTUBRE A LOS 9 MUNICIPIOS DEL VII DISTRITO</t>
  </si>
  <si>
    <t>Reunión con enlaces de cursos de capacitación de los municipios.</t>
  </si>
  <si>
    <t>GABRIEL ENCINAS CORDOVA</t>
  </si>
  <si>
    <t>RAMÓN HÉCTOR DOMINGUEZ RASCÓN</t>
  </si>
  <si>
    <t>Iniciar trabajos para la integración de Comités de Investigación.</t>
  </si>
  <si>
    <t>FAVIO PORRAS VALENZUELA</t>
  </si>
  <si>
    <t>Reunión con Director Gral. De Centros de Formación p/Trabajo y Coordinadora de Org. Descentralizados p/tramite de nueva especialidad.</t>
  </si>
  <si>
    <t>JOSÉ RUBÉN MORENO VALDÉZ</t>
  </si>
  <si>
    <t>RUBÉN VEJAR RODRÍGUEZ</t>
  </si>
  <si>
    <t>REGIONES INDÍGENAS DEL SUR DEL ESTADO</t>
  </si>
  <si>
    <t>Promover cursos de capacitación.</t>
  </si>
  <si>
    <t>Asistir a la conformación de Comité de Investigación y pertinencia intersectoral.</t>
  </si>
  <si>
    <t>ERNESTO TORRES PICOS</t>
  </si>
  <si>
    <t>LUIS LEONEL REYES MARTINEZ</t>
  </si>
  <si>
    <t>Supervisión de maquinaria y levantamiento de trabajo de investigación.</t>
  </si>
  <si>
    <t>HUMBERTO SOUZA CHÁVEZ</t>
  </si>
  <si>
    <t>JESÚS ERNESTO TORRES PICOS</t>
  </si>
  <si>
    <t>Asistir a la 16A. Reunión naciona de directores de ICAT'S.</t>
  </si>
  <si>
    <t>HAYDEE DEL CARMEN MURRIETA HERNÁNDEZ</t>
  </si>
  <si>
    <t>Instalar programa cheqpac y capacitar personal.</t>
  </si>
  <si>
    <t>GASTOS DE CASETAS DEL Y PASAJES DE Cananea - Imuris</t>
  </si>
  <si>
    <t>Trasladar auditores de calidad y supervisión de cursos.</t>
  </si>
  <si>
    <t xml:space="preserve">PASAJES DE MXL-CUN.HMO </t>
  </si>
  <si>
    <t>MARCELA BARRERA RODRÍGUEZ</t>
  </si>
  <si>
    <t>Capacitación sobre la incorporación de infonavit en planteles.</t>
  </si>
  <si>
    <t>Asistir a firma de convenio con diputada del VII distrito.</t>
  </si>
  <si>
    <t>ARNULFO YEOMANS MACIAS</t>
  </si>
  <si>
    <t>Revisión de actividades administrativas en planteles.</t>
  </si>
  <si>
    <t>OCTUBRE 2010</t>
  </si>
  <si>
    <t>VIÁTICOS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</si>
</sst>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15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justify" vertical="center" wrapText="1"/>
    </xf>
    <xf numFmtId="3" fontId="22" fillId="0" borderId="13" xfId="0" applyNumberFormat="1" applyFont="1" applyFill="1" applyBorder="1" applyAlignment="1">
      <alignment horizontal="justify" vertical="center" wrapText="1"/>
    </xf>
    <xf numFmtId="4" fontId="22" fillId="0" borderId="13" xfId="0" applyNumberFormat="1" applyFont="1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D9" sqref="D9"/>
    </sheetView>
  </sheetViews>
  <sheetFormatPr baseColWidth="10" defaultRowHeight="15"/>
  <cols>
    <col min="1" max="1" width="9.42578125" customWidth="1"/>
    <col min="2" max="2" width="9.140625" customWidth="1"/>
    <col min="3" max="3" width="6.42578125" customWidth="1"/>
    <col min="4" max="4" width="33.5703125" customWidth="1"/>
    <col min="5" max="5" width="37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21" t="s">
        <v>73</v>
      </c>
      <c r="B4" s="21"/>
      <c r="C4" s="21"/>
      <c r="D4" s="21"/>
      <c r="E4" s="21"/>
      <c r="F4" s="21"/>
      <c r="G4" s="21"/>
      <c r="H4" s="21"/>
    </row>
    <row r="5" spans="1:8" ht="18">
      <c r="A5" s="22" t="s">
        <v>72</v>
      </c>
      <c r="B5" s="22"/>
      <c r="C5" s="22"/>
      <c r="D5" s="22"/>
      <c r="E5" s="22"/>
      <c r="F5" s="22"/>
      <c r="G5" s="22"/>
      <c r="H5" s="22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</v>
      </c>
      <c r="H7" s="4" t="s">
        <v>29</v>
      </c>
    </row>
    <row r="8" spans="1:8" ht="51.75" thickTop="1">
      <c r="A8" s="7">
        <v>40465</v>
      </c>
      <c r="B8" s="8" t="s">
        <v>3</v>
      </c>
      <c r="C8" s="8">
        <v>57</v>
      </c>
      <c r="D8" s="11" t="s">
        <v>43</v>
      </c>
      <c r="E8" s="11" t="s">
        <v>8</v>
      </c>
      <c r="F8" s="9">
        <v>2000</v>
      </c>
      <c r="G8" s="9">
        <f>F8</f>
        <v>2000</v>
      </c>
      <c r="H8" s="13" t="s">
        <v>50</v>
      </c>
    </row>
    <row r="9" spans="1:8" ht="51">
      <c r="A9" s="7">
        <v>40465</v>
      </c>
      <c r="B9" s="8" t="s">
        <v>3</v>
      </c>
      <c r="C9" s="8">
        <v>58</v>
      </c>
      <c r="D9" s="11" t="s">
        <v>51</v>
      </c>
      <c r="E9" s="11" t="s">
        <v>8</v>
      </c>
      <c r="F9" s="9">
        <v>2000</v>
      </c>
      <c r="G9" s="9">
        <f>F9+G8</f>
        <v>4000</v>
      </c>
      <c r="H9" s="13" t="s">
        <v>50</v>
      </c>
    </row>
    <row r="10" spans="1:8" ht="25.5">
      <c r="A10" s="7">
        <v>40480</v>
      </c>
      <c r="B10" s="8" t="s">
        <v>12</v>
      </c>
      <c r="C10" s="8">
        <v>58</v>
      </c>
      <c r="D10" s="11" t="s">
        <v>70</v>
      </c>
      <c r="E10" s="11" t="s">
        <v>16</v>
      </c>
      <c r="F10" s="9">
        <v>1626.5</v>
      </c>
      <c r="G10" s="9">
        <f t="shared" ref="G10:G32" si="0">F10+G9</f>
        <v>5626.5</v>
      </c>
      <c r="H10" s="13" t="s">
        <v>71</v>
      </c>
    </row>
    <row r="11" spans="1:8" ht="51">
      <c r="A11" s="7">
        <v>40465</v>
      </c>
      <c r="B11" s="8" t="s">
        <v>3</v>
      </c>
      <c r="C11" s="8">
        <v>59</v>
      </c>
      <c r="D11" s="11" t="s">
        <v>41</v>
      </c>
      <c r="E11" s="11" t="s">
        <v>8</v>
      </c>
      <c r="F11" s="9">
        <v>2000</v>
      </c>
      <c r="G11" s="9">
        <f t="shared" si="0"/>
        <v>7626.5</v>
      </c>
      <c r="H11" s="13" t="s">
        <v>50</v>
      </c>
    </row>
    <row r="12" spans="1:8" ht="25.5">
      <c r="A12" s="7">
        <v>40471</v>
      </c>
      <c r="B12" s="8" t="s">
        <v>3</v>
      </c>
      <c r="C12" s="8">
        <v>88</v>
      </c>
      <c r="D12" s="11" t="s">
        <v>52</v>
      </c>
      <c r="E12" s="11" t="s">
        <v>53</v>
      </c>
      <c r="F12" s="9">
        <v>5000</v>
      </c>
      <c r="G12" s="9">
        <f t="shared" si="0"/>
        <v>12626.5</v>
      </c>
      <c r="H12" s="13" t="s">
        <v>54</v>
      </c>
    </row>
    <row r="13" spans="1:8" ht="25.5">
      <c r="A13" s="7">
        <v>40477</v>
      </c>
      <c r="B13" s="8" t="s">
        <v>3</v>
      </c>
      <c r="C13" s="8">
        <v>108</v>
      </c>
      <c r="D13" s="11" t="s">
        <v>43</v>
      </c>
      <c r="E13" s="11" t="s">
        <v>9</v>
      </c>
      <c r="F13" s="9">
        <v>1500</v>
      </c>
      <c r="G13" s="9">
        <f t="shared" si="0"/>
        <v>14126.5</v>
      </c>
      <c r="H13" s="13" t="s">
        <v>55</v>
      </c>
    </row>
    <row r="14" spans="1:8" ht="25.5">
      <c r="A14" s="7">
        <v>40477</v>
      </c>
      <c r="B14" s="8" t="s">
        <v>3</v>
      </c>
      <c r="C14" s="8">
        <v>109</v>
      </c>
      <c r="D14" s="11" t="s">
        <v>49</v>
      </c>
      <c r="E14" s="11" t="s">
        <v>10</v>
      </c>
      <c r="F14" s="9">
        <v>750</v>
      </c>
      <c r="G14" s="9">
        <f t="shared" si="0"/>
        <v>14876.5</v>
      </c>
      <c r="H14" s="13" t="s">
        <v>55</v>
      </c>
    </row>
    <row r="15" spans="1:8" ht="25.5">
      <c r="A15" s="7">
        <v>40477</v>
      </c>
      <c r="B15" s="8" t="s">
        <v>3</v>
      </c>
      <c r="C15" s="8">
        <v>110</v>
      </c>
      <c r="D15" s="11" t="s">
        <v>56</v>
      </c>
      <c r="E15" s="11" t="s">
        <v>19</v>
      </c>
      <c r="F15" s="9">
        <v>1500</v>
      </c>
      <c r="G15" s="9">
        <f t="shared" si="0"/>
        <v>16376.5</v>
      </c>
      <c r="H15" s="13" t="s">
        <v>55</v>
      </c>
    </row>
    <row r="16" spans="1:8" ht="25.5">
      <c r="A16" s="7">
        <v>40477</v>
      </c>
      <c r="B16" s="8" t="s">
        <v>3</v>
      </c>
      <c r="C16" s="8">
        <v>111</v>
      </c>
      <c r="D16" s="11" t="s">
        <v>57</v>
      </c>
      <c r="E16" s="11" t="s">
        <v>30</v>
      </c>
      <c r="F16" s="9">
        <v>1500</v>
      </c>
      <c r="G16" s="9">
        <f t="shared" si="0"/>
        <v>17876.5</v>
      </c>
      <c r="H16" s="13" t="s">
        <v>58</v>
      </c>
    </row>
    <row r="17" spans="1:8" ht="25.5">
      <c r="A17" s="7">
        <v>40477</v>
      </c>
      <c r="B17" s="8" t="s">
        <v>3</v>
      </c>
      <c r="C17" s="8">
        <v>112</v>
      </c>
      <c r="D17" s="11" t="s">
        <v>36</v>
      </c>
      <c r="E17" s="11" t="s">
        <v>9</v>
      </c>
      <c r="F17" s="9">
        <v>1000</v>
      </c>
      <c r="G17" s="9">
        <f t="shared" si="0"/>
        <v>18876.5</v>
      </c>
      <c r="H17" s="13" t="s">
        <v>55</v>
      </c>
    </row>
    <row r="18" spans="1:8" ht="25.5">
      <c r="A18" s="7">
        <v>40478</v>
      </c>
      <c r="B18" s="8" t="s">
        <v>3</v>
      </c>
      <c r="C18" s="8">
        <v>113</v>
      </c>
      <c r="D18" s="11" t="s">
        <v>39</v>
      </c>
      <c r="E18" s="11" t="s">
        <v>11</v>
      </c>
      <c r="F18" s="9">
        <v>750</v>
      </c>
      <c r="G18" s="9">
        <f t="shared" si="0"/>
        <v>19626.5</v>
      </c>
      <c r="H18" s="13" t="s">
        <v>55</v>
      </c>
    </row>
    <row r="19" spans="1:8" ht="25.5">
      <c r="A19" s="7">
        <v>40455</v>
      </c>
      <c r="B19" s="8" t="s">
        <v>3</v>
      </c>
      <c r="C19" s="10">
        <v>10011</v>
      </c>
      <c r="D19" s="12" t="s">
        <v>31</v>
      </c>
      <c r="E19" s="11" t="s">
        <v>21</v>
      </c>
      <c r="F19" s="9">
        <v>1000</v>
      </c>
      <c r="G19" s="9">
        <f t="shared" si="0"/>
        <v>20626.5</v>
      </c>
      <c r="H19" s="13" t="s">
        <v>32</v>
      </c>
    </row>
    <row r="20" spans="1:8" ht="25.5">
      <c r="A20" s="7">
        <v>40458</v>
      </c>
      <c r="B20" s="8" t="s">
        <v>3</v>
      </c>
      <c r="C20" s="10">
        <v>10035</v>
      </c>
      <c r="D20" s="12" t="s">
        <v>34</v>
      </c>
      <c r="E20" s="11" t="s">
        <v>20</v>
      </c>
      <c r="F20" s="9">
        <v>500</v>
      </c>
      <c r="G20" s="9">
        <f t="shared" si="0"/>
        <v>21126.5</v>
      </c>
      <c r="H20" s="13" t="s">
        <v>35</v>
      </c>
    </row>
    <row r="21" spans="1:8" ht="25.5">
      <c r="A21" s="7">
        <v>40459</v>
      </c>
      <c r="B21" s="8" t="s">
        <v>3</v>
      </c>
      <c r="C21" s="10">
        <v>10041</v>
      </c>
      <c r="D21" s="12" t="s">
        <v>67</v>
      </c>
      <c r="E21" s="11" t="s">
        <v>15</v>
      </c>
      <c r="F21" s="9">
        <v>1000</v>
      </c>
      <c r="G21" s="9">
        <f t="shared" si="0"/>
        <v>22126.5</v>
      </c>
      <c r="H21" s="5" t="s">
        <v>68</v>
      </c>
    </row>
    <row r="22" spans="1:8" ht="25.5">
      <c r="A22" s="7">
        <v>40463</v>
      </c>
      <c r="B22" s="8" t="s">
        <v>3</v>
      </c>
      <c r="C22" s="10">
        <v>10044</v>
      </c>
      <c r="D22" s="12" t="s">
        <v>43</v>
      </c>
      <c r="E22" s="11" t="s">
        <v>6</v>
      </c>
      <c r="F22" s="9">
        <v>1500</v>
      </c>
      <c r="G22" s="9">
        <f t="shared" si="0"/>
        <v>23626.5</v>
      </c>
      <c r="H22" s="13" t="s">
        <v>37</v>
      </c>
    </row>
    <row r="23" spans="1:8" ht="25.5">
      <c r="A23" s="7">
        <v>40463</v>
      </c>
      <c r="B23" s="8" t="s">
        <v>3</v>
      </c>
      <c r="C23" s="10">
        <v>10046</v>
      </c>
      <c r="D23" s="12" t="s">
        <v>36</v>
      </c>
      <c r="E23" s="11" t="s">
        <v>6</v>
      </c>
      <c r="F23" s="9">
        <v>1000</v>
      </c>
      <c r="G23" s="9">
        <f t="shared" si="0"/>
        <v>24626.5</v>
      </c>
      <c r="H23" s="13" t="s">
        <v>37</v>
      </c>
    </row>
    <row r="24" spans="1:8" ht="25.5">
      <c r="A24" s="7">
        <v>40463</v>
      </c>
      <c r="B24" s="8" t="s">
        <v>3</v>
      </c>
      <c r="C24" s="10">
        <v>10048</v>
      </c>
      <c r="D24" s="12" t="s">
        <v>49</v>
      </c>
      <c r="E24" s="11" t="s">
        <v>7</v>
      </c>
      <c r="F24" s="9">
        <v>750</v>
      </c>
      <c r="G24" s="9">
        <f t="shared" si="0"/>
        <v>25376.5</v>
      </c>
      <c r="H24" s="13" t="s">
        <v>37</v>
      </c>
    </row>
    <row r="25" spans="1:8" ht="38.25">
      <c r="A25" s="7">
        <v>40464</v>
      </c>
      <c r="B25" s="8" t="s">
        <v>3</v>
      </c>
      <c r="C25" s="10">
        <v>10059</v>
      </c>
      <c r="D25" s="12" t="s">
        <v>31</v>
      </c>
      <c r="E25" s="11" t="s">
        <v>22</v>
      </c>
      <c r="F25" s="9">
        <v>1000</v>
      </c>
      <c r="G25" s="9">
        <f t="shared" si="0"/>
        <v>26376.5</v>
      </c>
      <c r="H25" s="13" t="s">
        <v>38</v>
      </c>
    </row>
    <row r="26" spans="1:8" ht="25.5">
      <c r="A26" s="7">
        <v>40464</v>
      </c>
      <c r="B26" s="8" t="s">
        <v>3</v>
      </c>
      <c r="C26" s="10">
        <v>10063</v>
      </c>
      <c r="D26" s="12" t="s">
        <v>39</v>
      </c>
      <c r="E26" s="11" t="s">
        <v>7</v>
      </c>
      <c r="F26" s="9">
        <v>750</v>
      </c>
      <c r="G26" s="9">
        <f t="shared" si="0"/>
        <v>27126.5</v>
      </c>
      <c r="H26" s="13" t="s">
        <v>37</v>
      </c>
    </row>
    <row r="27" spans="1:8" ht="25.5">
      <c r="A27" s="7">
        <v>40469</v>
      </c>
      <c r="B27" s="8" t="s">
        <v>3</v>
      </c>
      <c r="C27" s="10">
        <v>10072</v>
      </c>
      <c r="D27" s="12" t="s">
        <v>31</v>
      </c>
      <c r="E27" s="11" t="s">
        <v>23</v>
      </c>
      <c r="F27" s="9">
        <v>1000</v>
      </c>
      <c r="G27" s="9">
        <f t="shared" si="0"/>
        <v>28126.5</v>
      </c>
      <c r="H27" s="13" t="s">
        <v>40</v>
      </c>
    </row>
    <row r="28" spans="1:8" ht="25.5">
      <c r="A28" s="7">
        <v>40470</v>
      </c>
      <c r="B28" s="8" t="s">
        <v>3</v>
      </c>
      <c r="C28" s="10">
        <v>10076</v>
      </c>
      <c r="D28" s="12" t="s">
        <v>47</v>
      </c>
      <c r="E28" s="11" t="s">
        <v>24</v>
      </c>
      <c r="F28" s="9">
        <v>1000</v>
      </c>
      <c r="G28" s="9">
        <f t="shared" si="0"/>
        <v>29126.5</v>
      </c>
      <c r="H28" s="13" t="s">
        <v>69</v>
      </c>
    </row>
    <row r="29" spans="1:8" ht="25.5">
      <c r="A29" s="7">
        <v>40471</v>
      </c>
      <c r="B29" s="8" t="s">
        <v>3</v>
      </c>
      <c r="C29" s="10">
        <v>10080</v>
      </c>
      <c r="D29" s="12" t="s">
        <v>46</v>
      </c>
      <c r="E29" s="11" t="s">
        <v>44</v>
      </c>
      <c r="F29" s="9">
        <v>750</v>
      </c>
      <c r="G29" s="9">
        <f t="shared" si="0"/>
        <v>29876.5</v>
      </c>
      <c r="H29" s="13" t="s">
        <v>45</v>
      </c>
    </row>
    <row r="30" spans="1:8" ht="25.5">
      <c r="A30" s="7">
        <v>40471</v>
      </c>
      <c r="B30" s="8" t="s">
        <v>3</v>
      </c>
      <c r="C30" s="10">
        <v>10081</v>
      </c>
      <c r="D30" s="12" t="s">
        <v>47</v>
      </c>
      <c r="E30" s="11" t="s">
        <v>44</v>
      </c>
      <c r="F30" s="9">
        <v>1000</v>
      </c>
      <c r="G30" s="9">
        <f t="shared" si="0"/>
        <v>30876.5</v>
      </c>
      <c r="H30" s="13" t="s">
        <v>45</v>
      </c>
    </row>
    <row r="31" spans="1:8" ht="25.5">
      <c r="A31" s="7">
        <v>40472</v>
      </c>
      <c r="B31" s="8" t="s">
        <v>3</v>
      </c>
      <c r="C31" s="10">
        <v>10086</v>
      </c>
      <c r="D31" s="12" t="s">
        <v>60</v>
      </c>
      <c r="E31" s="11" t="s">
        <v>18</v>
      </c>
      <c r="F31" s="9">
        <v>1500</v>
      </c>
      <c r="G31" s="9">
        <f t="shared" si="0"/>
        <v>32376.5</v>
      </c>
      <c r="H31" s="13" t="s">
        <v>37</v>
      </c>
    </row>
    <row r="32" spans="1:8" ht="25.5">
      <c r="A32" s="7">
        <v>40472</v>
      </c>
      <c r="B32" s="8" t="s">
        <v>3</v>
      </c>
      <c r="C32" s="10">
        <v>10087</v>
      </c>
      <c r="D32" s="12" t="s">
        <v>36</v>
      </c>
      <c r="E32" s="11" t="s">
        <v>17</v>
      </c>
      <c r="F32" s="9">
        <v>2000</v>
      </c>
      <c r="G32" s="9">
        <f t="shared" si="0"/>
        <v>34376.5</v>
      </c>
      <c r="H32" s="13" t="s">
        <v>48</v>
      </c>
    </row>
  </sheetData>
  <sortState ref="A9:H38">
    <sortCondition ref="C9:C38"/>
    <sortCondition ref="A9:A38"/>
  </sortState>
  <mergeCells count="2">
    <mergeCell ref="A4:H4"/>
    <mergeCell ref="A5:H5"/>
  </mergeCells>
  <pageMargins left="0.23622047244094491" right="0.23622047244094491" top="0.39370078740157483" bottom="0.35433070866141736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9" sqref="E9"/>
    </sheetView>
  </sheetViews>
  <sheetFormatPr baseColWidth="10" defaultRowHeight="15"/>
  <cols>
    <col min="1" max="2" width="9.140625" customWidth="1"/>
    <col min="3" max="3" width="6.5703125" bestFit="1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21" t="s">
        <v>4</v>
      </c>
      <c r="B4" s="21"/>
      <c r="C4" s="21"/>
      <c r="D4" s="21"/>
      <c r="E4" s="21"/>
      <c r="F4" s="21"/>
      <c r="G4" s="21"/>
      <c r="H4" s="21"/>
    </row>
    <row r="5" spans="1:8" ht="18">
      <c r="A5" s="22" t="s">
        <v>72</v>
      </c>
      <c r="B5" s="22"/>
      <c r="C5" s="22"/>
      <c r="D5" s="22"/>
      <c r="E5" s="22"/>
      <c r="F5" s="22"/>
      <c r="G5" s="22"/>
      <c r="H5" s="22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</v>
      </c>
      <c r="H7" s="4" t="s">
        <v>29</v>
      </c>
    </row>
    <row r="8" spans="1:8" ht="30.75" thickTop="1">
      <c r="A8" s="14">
        <v>40455</v>
      </c>
      <c r="B8" s="15" t="s">
        <v>3</v>
      </c>
      <c r="C8" s="16">
        <v>10005</v>
      </c>
      <c r="D8" s="18" t="s">
        <v>59</v>
      </c>
      <c r="E8" s="6" t="s">
        <v>13</v>
      </c>
      <c r="F8" s="17">
        <v>8555.09</v>
      </c>
      <c r="G8" s="17">
        <f>F8</f>
        <v>8555.09</v>
      </c>
      <c r="H8" s="5" t="s">
        <v>61</v>
      </c>
    </row>
    <row r="9" spans="1:8" ht="30">
      <c r="A9" s="14">
        <v>40455</v>
      </c>
      <c r="B9" s="15" t="s">
        <v>3</v>
      </c>
      <c r="C9" s="16">
        <v>10005</v>
      </c>
      <c r="D9" s="18" t="s">
        <v>41</v>
      </c>
      <c r="E9" s="6" t="s">
        <v>13</v>
      </c>
      <c r="F9" s="17">
        <v>8555.09</v>
      </c>
      <c r="G9" s="17">
        <f>F9+G8</f>
        <v>17110.18</v>
      </c>
      <c r="H9" s="5" t="s">
        <v>61</v>
      </c>
    </row>
    <row r="10" spans="1:8" ht="30">
      <c r="A10" s="14">
        <v>40455</v>
      </c>
      <c r="B10" s="15" t="s">
        <v>3</v>
      </c>
      <c r="C10" s="16">
        <v>10005</v>
      </c>
      <c r="D10" s="18" t="s">
        <v>60</v>
      </c>
      <c r="E10" s="6" t="s">
        <v>13</v>
      </c>
      <c r="F10" s="17">
        <v>8555.09</v>
      </c>
      <c r="G10" s="17">
        <f t="shared" ref="G10:G17" si="0">F10+G9</f>
        <v>25665.27</v>
      </c>
      <c r="H10" s="5" t="s">
        <v>61</v>
      </c>
    </row>
    <row r="11" spans="1:8" ht="30">
      <c r="A11" s="14">
        <v>40455</v>
      </c>
      <c r="B11" s="15" t="s">
        <v>3</v>
      </c>
      <c r="C11" s="16">
        <v>10005</v>
      </c>
      <c r="D11" s="18" t="s">
        <v>42</v>
      </c>
      <c r="E11" s="6" t="s">
        <v>13</v>
      </c>
      <c r="F11" s="17">
        <v>8555.09</v>
      </c>
      <c r="G11" s="17">
        <f t="shared" si="0"/>
        <v>34220.36</v>
      </c>
      <c r="H11" s="5" t="s">
        <v>61</v>
      </c>
    </row>
    <row r="12" spans="1:8" ht="30">
      <c r="A12" s="14">
        <v>40456</v>
      </c>
      <c r="B12" s="15" t="s">
        <v>3</v>
      </c>
      <c r="C12" s="16">
        <v>10018</v>
      </c>
      <c r="D12" s="18" t="s">
        <v>62</v>
      </c>
      <c r="E12" s="6" t="s">
        <v>14</v>
      </c>
      <c r="F12" s="17">
        <v>381</v>
      </c>
      <c r="G12" s="17">
        <f t="shared" si="0"/>
        <v>34601.360000000001</v>
      </c>
      <c r="H12" s="5" t="s">
        <v>63</v>
      </c>
    </row>
    <row r="13" spans="1:8" ht="30">
      <c r="A13" s="14">
        <v>40456</v>
      </c>
      <c r="B13" s="15" t="s">
        <v>3</v>
      </c>
      <c r="C13" s="16">
        <v>10024</v>
      </c>
      <c r="D13" s="18" t="s">
        <v>33</v>
      </c>
      <c r="E13" s="19" t="s">
        <v>64</v>
      </c>
      <c r="F13" s="17">
        <v>93</v>
      </c>
      <c r="G13" s="17">
        <f t="shared" si="0"/>
        <v>34694.36</v>
      </c>
      <c r="H13" s="6" t="s">
        <v>65</v>
      </c>
    </row>
    <row r="14" spans="1:8" ht="25.5">
      <c r="A14" s="14">
        <v>40464</v>
      </c>
      <c r="B14" s="15" t="s">
        <v>3</v>
      </c>
      <c r="C14" s="16">
        <v>10053</v>
      </c>
      <c r="D14" s="18" t="s">
        <v>43</v>
      </c>
      <c r="E14" s="6" t="s">
        <v>66</v>
      </c>
      <c r="F14" s="17">
        <v>11590.06</v>
      </c>
      <c r="G14" s="17">
        <f t="shared" si="0"/>
        <v>46284.42</v>
      </c>
      <c r="H14" s="5" t="s">
        <v>61</v>
      </c>
    </row>
    <row r="15" spans="1:8" ht="75">
      <c r="A15" s="14">
        <v>40471</v>
      </c>
      <c r="B15" s="15" t="s">
        <v>3</v>
      </c>
      <c r="C15" s="16">
        <v>10079</v>
      </c>
      <c r="D15" s="18" t="s">
        <v>41</v>
      </c>
      <c r="E15" s="6" t="s">
        <v>5</v>
      </c>
      <c r="F15" s="17">
        <v>6018.08</v>
      </c>
      <c r="G15" s="17">
        <f t="shared" si="0"/>
        <v>52302.5</v>
      </c>
      <c r="H15" s="20" t="s">
        <v>50</v>
      </c>
    </row>
    <row r="16" spans="1:8" ht="75">
      <c r="A16" s="14">
        <v>40471</v>
      </c>
      <c r="B16" s="15" t="s">
        <v>3</v>
      </c>
      <c r="C16" s="16">
        <v>10079</v>
      </c>
      <c r="D16" s="18" t="s">
        <v>42</v>
      </c>
      <c r="E16" s="6" t="s">
        <v>5</v>
      </c>
      <c r="F16" s="17">
        <v>6579.47</v>
      </c>
      <c r="G16" s="17">
        <f t="shared" si="0"/>
        <v>58881.97</v>
      </c>
      <c r="H16" s="20" t="s">
        <v>50</v>
      </c>
    </row>
    <row r="17" spans="1:8" ht="75">
      <c r="A17" s="14">
        <v>40471</v>
      </c>
      <c r="B17" s="15" t="s">
        <v>3</v>
      </c>
      <c r="C17" s="16">
        <v>10079</v>
      </c>
      <c r="D17" s="18" t="s">
        <v>43</v>
      </c>
      <c r="E17" s="6" t="s">
        <v>5</v>
      </c>
      <c r="F17" s="17">
        <v>6579.47</v>
      </c>
      <c r="G17" s="17">
        <f t="shared" si="0"/>
        <v>65461.440000000002</v>
      </c>
      <c r="H17" s="20" t="s">
        <v>50</v>
      </c>
    </row>
  </sheetData>
  <sortState ref="A9:H23">
    <sortCondition ref="C9:C23"/>
    <sortCondition ref="A9:A23"/>
  </sortState>
  <mergeCells count="2">
    <mergeCell ref="A4:H4"/>
    <mergeCell ref="A5:H5"/>
  </mergeCells>
  <pageMargins left="0.23622047244094491" right="0.23622047244094491" top="0.38" bottom="0.38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</vt:lpstr>
      <vt:lpstr>Pasajes</vt:lpstr>
      <vt:lpstr>Viaticos!Títulos_a_imprimir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2010-11-18T18:17:20Z</cp:lastPrinted>
  <dcterms:created xsi:type="dcterms:W3CDTF">2010-11-10T20:49:31Z</dcterms:created>
  <dcterms:modified xsi:type="dcterms:W3CDTF">2010-12-09T20:14:34Z</dcterms:modified>
</cp:coreProperties>
</file>