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7680"/>
  </bookViews>
  <sheets>
    <sheet name="Viaticos" sheetId="4" r:id="rId1"/>
    <sheet name="Pasajes" sheetId="5" r:id="rId2"/>
  </sheets>
  <definedNames>
    <definedName name="_xlnm.Print_Titles" localSheetId="0">Viaticos!$1:$7</definedName>
  </definedNames>
  <calcPr calcId="125725"/>
</workbook>
</file>

<file path=xl/calcChain.xml><?xml version="1.0" encoding="utf-8"?>
<calcChain xmlns="http://schemas.openxmlformats.org/spreadsheetml/2006/main">
  <c r="G10" i="4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9"/>
  <c r="G8"/>
  <c r="G8" i="5" l="1"/>
</calcChain>
</file>

<file path=xl/sharedStrings.xml><?xml version="1.0" encoding="utf-8"?>
<sst xmlns="http://schemas.openxmlformats.org/spreadsheetml/2006/main" count="136" uniqueCount="74">
  <si>
    <t>Fecha</t>
  </si>
  <si>
    <t>Tipo</t>
  </si>
  <si>
    <t>Saldo</t>
  </si>
  <si>
    <t>VIATICOS</t>
  </si>
  <si>
    <t>VIAJE DEL 27 Y 28 DE ENERO A CABORCA</t>
  </si>
  <si>
    <t>VIAJE DEL 27 AL 28 DE ENERO A APSON Y CABORCA</t>
  </si>
  <si>
    <t>VIAJE DEL 6 AL 7 DE ENERO A OBREGON</t>
  </si>
  <si>
    <t>VIAJE DEL 11 AL 13 ENERO A MEXICO</t>
  </si>
  <si>
    <t>VIAJE DEL 26 AL 28 DE ENERO A OBREGON Y NAVOJOA</t>
  </si>
  <si>
    <t>PASAJES</t>
  </si>
  <si>
    <t>VIAJE DEL 6 AL 7 DE ENERO A EMPALME Y CAJEME</t>
  </si>
  <si>
    <t>VIAJE DEL 18 AL 21 DE ENERO A CABORCA,CANANEA Y NACOZARI</t>
  </si>
  <si>
    <t>VIAJE DEL 18 AL 19 DE ENERO A OBREGON</t>
  </si>
  <si>
    <t>VIAJE DEL 24 AL 25 DE ENERO A OBREGON</t>
  </si>
  <si>
    <t>VIAJE DEL 28 AL 29 ENERO A CABORCA</t>
  </si>
  <si>
    <t>VIAJE DEL 26 AL 28 ENERO A CAJEME</t>
  </si>
  <si>
    <t>VIAJE DEL 13 AL 14 DE ENERO A MATAPE</t>
  </si>
  <si>
    <t>VIAJE DEL 18 AL 21 ENERO A EMPALME Y CAJEME</t>
  </si>
  <si>
    <t>VIAJE DEL 5 AL 6 ENERO A YECORA</t>
  </si>
  <si>
    <t>VIAJE DEL 2 AL 7 DE ENERO A CABORCA</t>
  </si>
  <si>
    <t>VIAJE DEL 14 AL 15 ENERO A HUACHINERA Y BAVISPE</t>
  </si>
  <si>
    <t>VIAJE DEL 11 AL 12 ENERO A HERMOSILLO</t>
  </si>
  <si>
    <t>VIAJE DEL 14 AL 15 ENERO A OBREGON</t>
  </si>
  <si>
    <t>VIAJE DEL 25 AL 26 ENERO A HERMOSILLO</t>
  </si>
  <si>
    <t>Folio</t>
  </si>
  <si>
    <t>Funcionario</t>
  </si>
  <si>
    <t>C o n c e p t o</t>
  </si>
  <si>
    <t>Cargo</t>
  </si>
  <si>
    <t>Beneficio Obtenido</t>
  </si>
  <si>
    <t>VIAJE A PTO PEÑASCO, SONORA.</t>
  </si>
  <si>
    <t>VIAJE A PUERTO PEÑASCO, SONORA.</t>
  </si>
  <si>
    <t>LUIS LEONEL REYES MARTINEZ</t>
  </si>
  <si>
    <t>Asistir a planteles con el fin de dar servicio a maquinas de coser y recibir vehiculos otorgados por la cfe en Cajeme.</t>
  </si>
  <si>
    <t>RENÉ ROBERTO CHAVARÍN COLOSIO</t>
  </si>
  <si>
    <t>Realizar mantenimiento preventivo y correctivo a eq. De computo.</t>
  </si>
  <si>
    <t>JULIO CESAR LIMAS</t>
  </si>
  <si>
    <t>Realizar inscripciones de cursos de capacitación.</t>
  </si>
  <si>
    <t>JAVIER BETANCOURT GONZALEZ</t>
  </si>
  <si>
    <t>Dar servicio y mantenimiento a las maquinas de coser en planteles.</t>
  </si>
  <si>
    <t>HUMBERTO SOUZA CHÁVEZ</t>
  </si>
  <si>
    <t>Asistir a reunión en la Dirección Gral. De Centros de Formación para el Trabajo.</t>
  </si>
  <si>
    <t>OMAR ENRIQUE FLORES LEYVA</t>
  </si>
  <si>
    <t>Asistir a reunión para definir cursos que se impartirán en convenio con ICATSON.</t>
  </si>
  <si>
    <t>GERMAN OZUNA FERNANDEZ</t>
  </si>
  <si>
    <t>Reunión con Secretario de ayuntamiento de Matape para definir cursos de capacitación.</t>
  </si>
  <si>
    <t>Asistir a reunión con diputado para tratar técnicas de apoyo de becas.</t>
  </si>
  <si>
    <t>Reparar maquinas de coser e instalar maquinas nuevas.</t>
  </si>
  <si>
    <t>RAMÓN HÉCTOR DOMÍNGUEZ RASCON</t>
  </si>
  <si>
    <t>Asistir a ceremonia de entrega de contancias de cursos cae.</t>
  </si>
  <si>
    <t>JUAN ANTONIO GARCÍA CASTRO</t>
  </si>
  <si>
    <t>Reunión con representantes de Comité de investigación y pertinencia sectorial para concertar capacitación.</t>
  </si>
  <si>
    <t>Asistir a la Dirección General para solicitar sillas para las aulas, gestión y recepción de pintura y donación de estufa.</t>
  </si>
  <si>
    <t>Presentar oferta educativa cae a organismos empresariales del municipio.</t>
  </si>
  <si>
    <t>MARIANO OCHOA DUARTE</t>
  </si>
  <si>
    <t>Revisión del control y manejo del fondo revolvente y del control de ingresos por cuotas.</t>
  </si>
  <si>
    <t>VIRGEN OLIVIA LEÓN LEÓN</t>
  </si>
  <si>
    <t>Realizar auditoría de ingresos propios de plantel.</t>
  </si>
  <si>
    <t>LUZ AMANDA ACEDO RAMÍREZ</t>
  </si>
  <si>
    <t>HÉCTOR RUBÉN ESPINO SANTANA</t>
  </si>
  <si>
    <t>Asistir a firma de convenio con la horticola del desierto.</t>
  </si>
  <si>
    <t>FAVIO PORRAS VALENZUELA</t>
  </si>
  <si>
    <t>FRANCISCO JAVIER MORALES GONZALEZ</t>
  </si>
  <si>
    <t>JESÚS ERNESTO TORRES PICOS</t>
  </si>
  <si>
    <t>MÓNICA DEL CARMEN MARTINEZ VILLARREAL</t>
  </si>
  <si>
    <t>JESÚS FLORES CÁÑEZ</t>
  </si>
  <si>
    <t>Asistir a sesión mensual de comité de investigación y pertinencia intersectorial y acompañar al Director a firma de convenio.</t>
  </si>
  <si>
    <t>ANDRÉS HUERTA VALENZUELA</t>
  </si>
  <si>
    <t>Impartir semana de capacitación a plantel.</t>
  </si>
  <si>
    <t>Reunión de trabajo con director de plantel, encargados de extensiones y personal admvo.</t>
  </si>
  <si>
    <t>Acompañar a Director General reunión de trabajo con director de plantel, encargados de extensiones y personal admvo.</t>
  </si>
  <si>
    <t>Asistir a reunión de trabajo del CIPI en Cajeme.</t>
  </si>
  <si>
    <t>ENERO 2011</t>
  </si>
  <si>
    <t>VIÁTICOS</t>
  </si>
  <si>
    <t>PASAJES DEL 25 ENE DE OBREGÓN-HERMOSILLO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</si>
</sst>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3" fontId="0" fillId="0" borderId="13" xfId="0" applyNumberFormat="1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42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E9" sqref="E9"/>
    </sheetView>
  </sheetViews>
  <sheetFormatPr baseColWidth="10" defaultRowHeight="15"/>
  <cols>
    <col min="1" max="1" width="15.85546875" customWidth="1"/>
    <col min="2" max="2" width="9.140625" customWidth="1"/>
    <col min="3" max="3" width="6.42578125" customWidth="1"/>
    <col min="4" max="4" width="33.5703125" customWidth="1"/>
    <col min="5" max="5" width="37.28515625" customWidth="1"/>
    <col min="6" max="6" width="11.42578125" customWidth="1"/>
    <col min="8" max="8" width="37.28515625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3" t="s">
        <v>72</v>
      </c>
      <c r="B4" s="13"/>
      <c r="C4" s="13"/>
      <c r="D4" s="13"/>
      <c r="E4" s="13"/>
      <c r="F4" s="13"/>
      <c r="G4" s="13"/>
      <c r="H4" s="13"/>
    </row>
    <row r="5" spans="1:8" ht="18">
      <c r="A5" s="14" t="s">
        <v>71</v>
      </c>
      <c r="B5" s="14"/>
      <c r="C5" s="14"/>
      <c r="D5" s="14"/>
      <c r="E5" s="14"/>
      <c r="F5" s="14"/>
      <c r="G5" s="14"/>
      <c r="H5" s="14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</v>
      </c>
      <c r="H7" s="4" t="s">
        <v>28</v>
      </c>
    </row>
    <row r="8" spans="1:8" ht="30.75" thickTop="1">
      <c r="A8" s="6">
        <v>40546</v>
      </c>
      <c r="B8" s="12" t="s">
        <v>3</v>
      </c>
      <c r="C8" s="8">
        <v>10358</v>
      </c>
      <c r="D8" s="10" t="s">
        <v>66</v>
      </c>
      <c r="E8" s="9" t="s">
        <v>19</v>
      </c>
      <c r="F8" s="5">
        <v>3750</v>
      </c>
      <c r="G8" s="5">
        <f>F8</f>
        <v>3750</v>
      </c>
      <c r="H8" s="9" t="s">
        <v>67</v>
      </c>
    </row>
    <row r="9" spans="1:8" ht="60">
      <c r="A9" s="6">
        <v>40548</v>
      </c>
      <c r="B9" s="12" t="s">
        <v>3</v>
      </c>
      <c r="C9" s="8">
        <v>2014</v>
      </c>
      <c r="D9" s="10" t="s">
        <v>31</v>
      </c>
      <c r="E9" s="9" t="s">
        <v>10</v>
      </c>
      <c r="F9" s="5">
        <v>750</v>
      </c>
      <c r="G9" s="5">
        <f>F9+G8</f>
        <v>4500</v>
      </c>
      <c r="H9" s="9" t="s">
        <v>32</v>
      </c>
    </row>
    <row r="10" spans="1:8" ht="30">
      <c r="A10" s="6">
        <v>40548</v>
      </c>
      <c r="B10" s="12" t="s">
        <v>3</v>
      </c>
      <c r="C10" s="8">
        <v>2015</v>
      </c>
      <c r="D10" s="10" t="s">
        <v>33</v>
      </c>
      <c r="E10" s="9" t="s">
        <v>6</v>
      </c>
      <c r="F10" s="5">
        <v>500</v>
      </c>
      <c r="G10" s="5">
        <f t="shared" ref="G10:G35" si="0">F10+G9</f>
        <v>5000</v>
      </c>
      <c r="H10" s="9" t="s">
        <v>34</v>
      </c>
    </row>
    <row r="11" spans="1:8" ht="30">
      <c r="A11" s="6">
        <v>40549</v>
      </c>
      <c r="B11" s="12" t="s">
        <v>3</v>
      </c>
      <c r="C11" s="8">
        <v>2017</v>
      </c>
      <c r="D11" s="10" t="s">
        <v>35</v>
      </c>
      <c r="E11" s="9" t="s">
        <v>18</v>
      </c>
      <c r="F11" s="5">
        <v>1000</v>
      </c>
      <c r="G11" s="5">
        <f t="shared" si="0"/>
        <v>6000</v>
      </c>
      <c r="H11" s="9" t="s">
        <v>36</v>
      </c>
    </row>
    <row r="12" spans="1:8" ht="30">
      <c r="A12" s="6">
        <v>40550</v>
      </c>
      <c r="B12" s="12" t="s">
        <v>3</v>
      </c>
      <c r="C12" s="8">
        <v>2029</v>
      </c>
      <c r="D12" s="10" t="s">
        <v>37</v>
      </c>
      <c r="E12" s="9" t="s">
        <v>10</v>
      </c>
      <c r="F12" s="5">
        <v>500</v>
      </c>
      <c r="G12" s="5">
        <f t="shared" si="0"/>
        <v>6500</v>
      </c>
      <c r="H12" s="9" t="s">
        <v>38</v>
      </c>
    </row>
    <row r="13" spans="1:8" ht="30">
      <c r="A13" s="6">
        <v>40554</v>
      </c>
      <c r="B13" s="12" t="s">
        <v>3</v>
      </c>
      <c r="C13" s="8">
        <v>2033</v>
      </c>
      <c r="D13" s="10" t="s">
        <v>39</v>
      </c>
      <c r="E13" s="9" t="s">
        <v>7</v>
      </c>
      <c r="F13" s="5">
        <v>4000</v>
      </c>
      <c r="G13" s="5">
        <f t="shared" si="0"/>
        <v>10500</v>
      </c>
      <c r="H13" s="9" t="s">
        <v>40</v>
      </c>
    </row>
    <row r="14" spans="1:8" ht="30">
      <c r="A14" s="6">
        <v>40554</v>
      </c>
      <c r="B14" s="12" t="s">
        <v>3</v>
      </c>
      <c r="C14" s="8">
        <v>2035</v>
      </c>
      <c r="D14" s="10" t="s">
        <v>41</v>
      </c>
      <c r="E14" s="9" t="s">
        <v>21</v>
      </c>
      <c r="F14" s="5">
        <v>1000</v>
      </c>
      <c r="G14" s="5">
        <f t="shared" si="0"/>
        <v>11500</v>
      </c>
      <c r="H14" s="9" t="s">
        <v>42</v>
      </c>
    </row>
    <row r="15" spans="1:8" ht="45">
      <c r="A15" s="6">
        <v>40556</v>
      </c>
      <c r="B15" s="12" t="s">
        <v>3</v>
      </c>
      <c r="C15" s="7">
        <v>37</v>
      </c>
      <c r="D15" s="9" t="s">
        <v>58</v>
      </c>
      <c r="E15" s="9" t="s">
        <v>29</v>
      </c>
      <c r="F15" s="5">
        <v>1500</v>
      </c>
      <c r="G15" s="5">
        <f t="shared" si="0"/>
        <v>13000</v>
      </c>
      <c r="H15" s="9" t="s">
        <v>68</v>
      </c>
    </row>
    <row r="16" spans="1:8" ht="60">
      <c r="A16" s="6">
        <v>40556</v>
      </c>
      <c r="B16" s="12" t="s">
        <v>3</v>
      </c>
      <c r="C16" s="7">
        <v>38</v>
      </c>
      <c r="D16" s="9" t="s">
        <v>60</v>
      </c>
      <c r="E16" s="9" t="s">
        <v>29</v>
      </c>
      <c r="F16" s="5">
        <v>750</v>
      </c>
      <c r="G16" s="5">
        <f t="shared" si="0"/>
        <v>13750</v>
      </c>
      <c r="H16" s="9" t="s">
        <v>69</v>
      </c>
    </row>
    <row r="17" spans="1:8" ht="60">
      <c r="A17" s="6">
        <v>40556</v>
      </c>
      <c r="B17" s="12" t="s">
        <v>3</v>
      </c>
      <c r="C17" s="7">
        <v>40</v>
      </c>
      <c r="D17" s="9" t="s">
        <v>31</v>
      </c>
      <c r="E17" s="9" t="s">
        <v>30</v>
      </c>
      <c r="F17" s="5">
        <v>750</v>
      </c>
      <c r="G17" s="5">
        <f t="shared" si="0"/>
        <v>14500</v>
      </c>
      <c r="H17" s="9" t="s">
        <v>69</v>
      </c>
    </row>
    <row r="18" spans="1:8" ht="45">
      <c r="A18" s="6">
        <v>40556</v>
      </c>
      <c r="B18" s="12" t="s">
        <v>3</v>
      </c>
      <c r="C18" s="8">
        <v>2047</v>
      </c>
      <c r="D18" s="10" t="s">
        <v>43</v>
      </c>
      <c r="E18" s="9" t="s">
        <v>16</v>
      </c>
      <c r="F18" s="5">
        <v>500</v>
      </c>
      <c r="G18" s="5">
        <f t="shared" si="0"/>
        <v>15000</v>
      </c>
      <c r="H18" s="9" t="s">
        <v>44</v>
      </c>
    </row>
    <row r="19" spans="1:8" ht="30">
      <c r="A19" s="6">
        <v>40557</v>
      </c>
      <c r="B19" s="12" t="s">
        <v>3</v>
      </c>
      <c r="C19" s="8">
        <v>2050</v>
      </c>
      <c r="D19" s="10" t="s">
        <v>41</v>
      </c>
      <c r="E19" s="9" t="s">
        <v>22</v>
      </c>
      <c r="F19" s="5">
        <v>1000</v>
      </c>
      <c r="G19" s="5">
        <f t="shared" si="0"/>
        <v>16000</v>
      </c>
      <c r="H19" s="9" t="s">
        <v>45</v>
      </c>
    </row>
    <row r="20" spans="1:8" ht="30">
      <c r="A20" s="6">
        <v>40557</v>
      </c>
      <c r="B20" s="12" t="s">
        <v>3</v>
      </c>
      <c r="C20" s="8">
        <v>2051</v>
      </c>
      <c r="D20" s="10" t="s">
        <v>37</v>
      </c>
      <c r="E20" s="9" t="s">
        <v>17</v>
      </c>
      <c r="F20" s="5">
        <v>1500</v>
      </c>
      <c r="G20" s="5">
        <f t="shared" si="0"/>
        <v>17500</v>
      </c>
      <c r="H20" s="9" t="s">
        <v>46</v>
      </c>
    </row>
    <row r="21" spans="1:8" ht="30">
      <c r="A21" s="6">
        <v>40557</v>
      </c>
      <c r="B21" s="12" t="s">
        <v>3</v>
      </c>
      <c r="C21" s="8">
        <v>2052</v>
      </c>
      <c r="D21" s="10" t="s">
        <v>47</v>
      </c>
      <c r="E21" s="9" t="s">
        <v>20</v>
      </c>
      <c r="F21" s="5">
        <v>1000</v>
      </c>
      <c r="G21" s="5">
        <f t="shared" si="0"/>
        <v>18500</v>
      </c>
      <c r="H21" s="9" t="s">
        <v>48</v>
      </c>
    </row>
    <row r="22" spans="1:8" ht="30">
      <c r="A22" s="6">
        <v>40560</v>
      </c>
      <c r="B22" s="12" t="s">
        <v>3</v>
      </c>
      <c r="C22" s="8">
        <v>2064</v>
      </c>
      <c r="D22" s="10" t="s">
        <v>31</v>
      </c>
      <c r="E22" s="9" t="s">
        <v>11</v>
      </c>
      <c r="F22" s="5">
        <v>2250</v>
      </c>
      <c r="G22" s="5">
        <f t="shared" si="0"/>
        <v>20750</v>
      </c>
      <c r="H22" s="9" t="s">
        <v>38</v>
      </c>
    </row>
    <row r="23" spans="1:8" ht="45">
      <c r="A23" s="6">
        <v>40563</v>
      </c>
      <c r="B23" s="12" t="s">
        <v>3</v>
      </c>
      <c r="C23" s="8">
        <v>2072</v>
      </c>
      <c r="D23" s="10" t="s">
        <v>49</v>
      </c>
      <c r="E23" s="9" t="s">
        <v>12</v>
      </c>
      <c r="F23" s="5">
        <v>1000</v>
      </c>
      <c r="G23" s="5">
        <f t="shared" si="0"/>
        <v>21750</v>
      </c>
      <c r="H23" s="11" t="s">
        <v>50</v>
      </c>
    </row>
    <row r="24" spans="1:8" ht="60">
      <c r="A24" s="6">
        <v>40568</v>
      </c>
      <c r="B24" s="12" t="s">
        <v>3</v>
      </c>
      <c r="C24" s="8">
        <v>10166</v>
      </c>
      <c r="D24" s="10" t="s">
        <v>41</v>
      </c>
      <c r="E24" s="9" t="s">
        <v>23</v>
      </c>
      <c r="F24" s="5">
        <v>1000</v>
      </c>
      <c r="G24" s="5">
        <f t="shared" si="0"/>
        <v>22750</v>
      </c>
      <c r="H24" s="9" t="s">
        <v>51</v>
      </c>
    </row>
    <row r="25" spans="1:8" ht="45">
      <c r="A25" s="6">
        <v>40568</v>
      </c>
      <c r="B25" s="12" t="s">
        <v>3</v>
      </c>
      <c r="C25" s="8">
        <v>10167</v>
      </c>
      <c r="D25" s="10" t="s">
        <v>49</v>
      </c>
      <c r="E25" s="9" t="s">
        <v>13</v>
      </c>
      <c r="F25" s="5">
        <v>1000</v>
      </c>
      <c r="G25" s="5">
        <f t="shared" si="0"/>
        <v>23750</v>
      </c>
      <c r="H25" s="11" t="s">
        <v>52</v>
      </c>
    </row>
    <row r="26" spans="1:8" ht="45">
      <c r="A26" s="6">
        <v>40568</v>
      </c>
      <c r="B26" s="12" t="s">
        <v>3</v>
      </c>
      <c r="C26" s="8">
        <v>10168</v>
      </c>
      <c r="D26" s="10" t="s">
        <v>53</v>
      </c>
      <c r="E26" s="9" t="s">
        <v>8</v>
      </c>
      <c r="F26" s="5">
        <v>2000</v>
      </c>
      <c r="G26" s="5">
        <f t="shared" si="0"/>
        <v>25750</v>
      </c>
      <c r="H26" s="9" t="s">
        <v>54</v>
      </c>
    </row>
    <row r="27" spans="1:8" ht="30">
      <c r="A27" s="6">
        <v>40569</v>
      </c>
      <c r="B27" s="12" t="s">
        <v>3</v>
      </c>
      <c r="C27" s="8">
        <v>10177</v>
      </c>
      <c r="D27" s="10" t="s">
        <v>55</v>
      </c>
      <c r="E27" s="9" t="s">
        <v>15</v>
      </c>
      <c r="F27" s="5">
        <v>2000</v>
      </c>
      <c r="G27" s="5">
        <f t="shared" si="0"/>
        <v>27750</v>
      </c>
      <c r="H27" s="9" t="s">
        <v>56</v>
      </c>
    </row>
    <row r="28" spans="1:8" ht="30">
      <c r="A28" s="6">
        <v>40569</v>
      </c>
      <c r="B28" s="12" t="s">
        <v>3</v>
      </c>
      <c r="C28" s="8">
        <v>10178</v>
      </c>
      <c r="D28" s="10" t="s">
        <v>57</v>
      </c>
      <c r="E28" s="9" t="s">
        <v>15</v>
      </c>
      <c r="F28" s="5">
        <v>1000</v>
      </c>
      <c r="G28" s="5">
        <f t="shared" si="0"/>
        <v>28750</v>
      </c>
      <c r="H28" s="9" t="s">
        <v>56</v>
      </c>
    </row>
    <row r="29" spans="1:8" ht="30">
      <c r="A29" s="6">
        <v>40569</v>
      </c>
      <c r="B29" s="12" t="s">
        <v>3</v>
      </c>
      <c r="C29" s="8">
        <v>10180</v>
      </c>
      <c r="D29" s="10" t="s">
        <v>58</v>
      </c>
      <c r="E29" s="9" t="s">
        <v>4</v>
      </c>
      <c r="F29" s="5">
        <v>1500</v>
      </c>
      <c r="G29" s="5">
        <f t="shared" si="0"/>
        <v>30250</v>
      </c>
      <c r="H29" s="11" t="s">
        <v>59</v>
      </c>
    </row>
    <row r="30" spans="1:8" ht="30">
      <c r="A30" s="6">
        <v>40569</v>
      </c>
      <c r="B30" s="12" t="s">
        <v>3</v>
      </c>
      <c r="C30" s="8">
        <v>10181</v>
      </c>
      <c r="D30" s="10" t="s">
        <v>60</v>
      </c>
      <c r="E30" s="9" t="s">
        <v>4</v>
      </c>
      <c r="F30" s="5">
        <v>750</v>
      </c>
      <c r="G30" s="5">
        <f t="shared" si="0"/>
        <v>31000</v>
      </c>
      <c r="H30" s="11" t="s">
        <v>59</v>
      </c>
    </row>
    <row r="31" spans="1:8" ht="30">
      <c r="A31" s="6">
        <v>40569</v>
      </c>
      <c r="B31" s="12" t="s">
        <v>3</v>
      </c>
      <c r="C31" s="8">
        <v>10182</v>
      </c>
      <c r="D31" s="10" t="s">
        <v>61</v>
      </c>
      <c r="E31" s="9" t="s">
        <v>4</v>
      </c>
      <c r="F31" s="5">
        <v>1000</v>
      </c>
      <c r="G31" s="5">
        <f t="shared" si="0"/>
        <v>32000</v>
      </c>
      <c r="H31" s="11" t="s">
        <v>59</v>
      </c>
    </row>
    <row r="32" spans="1:8" ht="60">
      <c r="A32" s="6">
        <v>40571</v>
      </c>
      <c r="B32" s="12" t="s">
        <v>3</v>
      </c>
      <c r="C32" s="7">
        <v>39</v>
      </c>
      <c r="D32" s="9" t="s">
        <v>61</v>
      </c>
      <c r="E32" s="9" t="s">
        <v>30</v>
      </c>
      <c r="F32" s="5">
        <v>1000</v>
      </c>
      <c r="G32" s="5">
        <f t="shared" si="0"/>
        <v>33000</v>
      </c>
      <c r="H32" s="9" t="s">
        <v>69</v>
      </c>
    </row>
    <row r="33" spans="1:8" ht="30">
      <c r="A33" s="6">
        <v>40571</v>
      </c>
      <c r="B33" s="12" t="s">
        <v>3</v>
      </c>
      <c r="C33" s="8">
        <v>10199</v>
      </c>
      <c r="D33" s="10" t="s">
        <v>62</v>
      </c>
      <c r="E33" s="9" t="s">
        <v>14</v>
      </c>
      <c r="F33" s="5">
        <v>1500</v>
      </c>
      <c r="G33" s="5">
        <f t="shared" si="0"/>
        <v>34500</v>
      </c>
      <c r="H33" s="11" t="s">
        <v>59</v>
      </c>
    </row>
    <row r="34" spans="1:8" ht="30">
      <c r="A34" s="6">
        <v>40571</v>
      </c>
      <c r="B34" s="12" t="s">
        <v>3</v>
      </c>
      <c r="C34" s="8">
        <v>10200</v>
      </c>
      <c r="D34" s="10" t="s">
        <v>63</v>
      </c>
      <c r="E34" s="9" t="s">
        <v>14</v>
      </c>
      <c r="F34" s="5">
        <v>500</v>
      </c>
      <c r="G34" s="5">
        <f t="shared" si="0"/>
        <v>35000</v>
      </c>
      <c r="H34" s="11" t="s">
        <v>59</v>
      </c>
    </row>
    <row r="35" spans="1:8" ht="60">
      <c r="A35" s="6">
        <v>40571</v>
      </c>
      <c r="B35" s="12" t="s">
        <v>3</v>
      </c>
      <c r="C35" s="8">
        <v>10201</v>
      </c>
      <c r="D35" s="10" t="s">
        <v>64</v>
      </c>
      <c r="E35" s="9" t="s">
        <v>5</v>
      </c>
      <c r="F35" s="5">
        <v>750</v>
      </c>
      <c r="G35" s="5">
        <f t="shared" si="0"/>
        <v>35750</v>
      </c>
      <c r="H35" s="11" t="s">
        <v>65</v>
      </c>
    </row>
  </sheetData>
  <sortState ref="A8:H35">
    <sortCondition ref="A8:A35"/>
    <sortCondition ref="C8:C35"/>
  </sortState>
  <mergeCells count="2">
    <mergeCell ref="A4:H4"/>
    <mergeCell ref="A5:H5"/>
  </mergeCells>
  <printOptions horizontalCentered="1"/>
  <pageMargins left="0.19685039370078741" right="0.19685039370078741" top="0.39370078740157483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B9" sqref="B9"/>
    </sheetView>
  </sheetViews>
  <sheetFormatPr baseColWidth="10" defaultRowHeight="15"/>
  <cols>
    <col min="1" max="1" width="9.42578125" customWidth="1"/>
    <col min="2" max="2" width="9.140625" customWidth="1"/>
    <col min="3" max="3" width="6.28515625" customWidth="1"/>
    <col min="4" max="4" width="31.5703125" customWidth="1"/>
    <col min="5" max="5" width="30.5703125" customWidth="1"/>
    <col min="8" max="8" width="31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3" t="s">
        <v>9</v>
      </c>
      <c r="B4" s="13"/>
      <c r="C4" s="13"/>
      <c r="D4" s="13"/>
      <c r="E4" s="13"/>
      <c r="F4" s="13"/>
      <c r="G4" s="13"/>
      <c r="H4" s="13"/>
    </row>
    <row r="5" spans="1:8" ht="18">
      <c r="A5" s="14" t="s">
        <v>71</v>
      </c>
      <c r="B5" s="14"/>
      <c r="C5" s="14"/>
      <c r="D5" s="14"/>
      <c r="E5" s="14"/>
      <c r="F5" s="14"/>
      <c r="G5" s="14"/>
      <c r="H5" s="14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</v>
      </c>
      <c r="H7" s="4" t="s">
        <v>28</v>
      </c>
    </row>
    <row r="8" spans="1:8" ht="30.75" thickTop="1">
      <c r="A8" s="6">
        <v>40569</v>
      </c>
      <c r="B8" s="7" t="s">
        <v>9</v>
      </c>
      <c r="C8" s="8">
        <v>10175</v>
      </c>
      <c r="D8" s="10" t="s">
        <v>49</v>
      </c>
      <c r="E8" s="9" t="s">
        <v>73</v>
      </c>
      <c r="F8" s="5">
        <v>189</v>
      </c>
      <c r="G8" s="5">
        <f>F8</f>
        <v>189</v>
      </c>
      <c r="H8" s="9" t="s">
        <v>70</v>
      </c>
    </row>
  </sheetData>
  <sortState ref="A13:H14">
    <sortCondition ref="C13:C14"/>
    <sortCondition ref="A13:A14"/>
  </sortState>
  <mergeCells count="2">
    <mergeCell ref="A4:H4"/>
    <mergeCell ref="A5:H5"/>
  </mergeCells>
  <printOptions horizontalCentered="1"/>
  <pageMargins left="0.19685039370078741" right="0.19685039370078741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Viaticos</vt:lpstr>
      <vt:lpstr>Pasajes</vt:lpstr>
      <vt:lpstr>Viaticos!Títulos_a_imprimir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cp:lastPrinted>2011-02-17T22:58:17Z</cp:lastPrinted>
  <dcterms:created xsi:type="dcterms:W3CDTF">2011-02-11T20:39:52Z</dcterms:created>
  <dcterms:modified xsi:type="dcterms:W3CDTF">2011-03-30T16:37:34Z</dcterms:modified>
</cp:coreProperties>
</file>