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Viaticos" sheetId="4" r:id="rId1"/>
    <sheet name="Pasajes" sheetId="5" r:id="rId2"/>
  </sheets>
  <definedNames>
    <definedName name="_xlnm.Print_Titles" localSheetId="0">Viaticos!$1:$7</definedName>
  </definedNames>
  <calcPr calcId="125725"/>
</workbook>
</file>

<file path=xl/calcChain.xml><?xml version="1.0" encoding="utf-8"?>
<calcChain xmlns="http://schemas.openxmlformats.org/spreadsheetml/2006/main">
  <c r="G10" i="5"/>
  <c r="G11" s="1"/>
  <c r="G12" s="1"/>
  <c r="G13" s="1"/>
  <c r="G9"/>
  <c r="G8"/>
  <c r="G11" i="4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10"/>
  <c r="G9"/>
  <c r="G8"/>
</calcChain>
</file>

<file path=xl/sharedStrings.xml><?xml version="1.0" encoding="utf-8"?>
<sst xmlns="http://schemas.openxmlformats.org/spreadsheetml/2006/main" count="136" uniqueCount="66">
  <si>
    <t>Fecha</t>
  </si>
  <si>
    <t>Tipo</t>
  </si>
  <si>
    <t>Saldo</t>
  </si>
  <si>
    <t>PASAJES</t>
  </si>
  <si>
    <t>PASAJES DE HMO-MEX-HMO</t>
  </si>
  <si>
    <t>VIATICOS</t>
  </si>
  <si>
    <t>VIAJE DEL 7 AL 11 DE MARZO A IXTAPAN DE LA SAL, MEXICO</t>
  </si>
  <si>
    <t>VIAJE A CAJEME Y NAVOJOA, SONORA.</t>
  </si>
  <si>
    <t>VIAJE A CAJEME Y NAVOJOA, SONORA</t>
  </si>
  <si>
    <t>VIAJE A SAN LUIS RIO COLORADO, SONORA.</t>
  </si>
  <si>
    <t>VIAJE DEL 7 AL11 DE MARZO A IXTAPAN DE LA SAL,MEXICO</t>
  </si>
  <si>
    <t>VIAJE DEL 7 AL 11 DE MARZO A IXTAPAN DE LA SAL ,MEXICO</t>
  </si>
  <si>
    <t>VIAJE DEL 9 AL 11 DE MARZO A CABORCA</t>
  </si>
  <si>
    <t>VIAJE A EMPALME, Y CD, OBREGON, SONORA.</t>
  </si>
  <si>
    <t>VIAJE A CABORCA, SONORA.</t>
  </si>
  <si>
    <t>VIAJE A NAVOJOA Y CD. OBREGON, SONORA.</t>
  </si>
  <si>
    <t>VIAJE A CD. OBREGON, Y NAVOJOA, SONORA.</t>
  </si>
  <si>
    <t>VIAJE DEL 7 AL 11 DE MARZO A IXTAPAN DE LA SAL,MEXICO</t>
  </si>
  <si>
    <t>VIAJE A CAJEME Y NAVOJOA SONORA</t>
  </si>
  <si>
    <t>VIAJE DEL 7 AL 11 DE FEBRERO A IXTAPAN DE LA SAL, MEXICO</t>
  </si>
  <si>
    <t>VIAJE A NOGALES, SONORA.</t>
  </si>
  <si>
    <t>VIAJE A EMPALME, CAJEME, Y NAVOJOA, SONORA.</t>
  </si>
  <si>
    <t>VIAJE DEL 15 AL 16 DE MARZO A YECORA</t>
  </si>
  <si>
    <t>Folio</t>
  </si>
  <si>
    <t>Funcionario</t>
  </si>
  <si>
    <t>C o n c e p t o</t>
  </si>
  <si>
    <t>Cargo</t>
  </si>
  <si>
    <t>Beneficio Obtenido</t>
  </si>
  <si>
    <t>HECTOR RUBÉN ESPINO SANTANA</t>
  </si>
  <si>
    <t>Asistir a la 17va. Reunión Nacional de los ICATS.</t>
  </si>
  <si>
    <t>MARIANO OCHOA DUARTE</t>
  </si>
  <si>
    <t>GUILLERMO ADALBERTO MOLINA ARBALLO</t>
  </si>
  <si>
    <t>JOSÉ RUBÉN MORENO VALDEZ</t>
  </si>
  <si>
    <t>JESÚS ERNESTO TORRES PICOS</t>
  </si>
  <si>
    <t xml:space="preserve">RENÉ ROBERTO CHAVARIN COLOSIO </t>
  </si>
  <si>
    <t>Mantenimiento preventivo y correctivo de equipo de computo.</t>
  </si>
  <si>
    <t>HUMBERTO SOUZA CHÁVEZ</t>
  </si>
  <si>
    <t>MARCO ANTONIO REYES TELLEZ</t>
  </si>
  <si>
    <t>Atender una diligencia laboral de esa entidad.</t>
  </si>
  <si>
    <t>HÉCTOR RUBÉN ESPINO SANTANA</t>
  </si>
  <si>
    <t>CRISTIAN IVAN GUIRADO COTA</t>
  </si>
  <si>
    <t>Aplicar encuestas de evaluación docente.</t>
  </si>
  <si>
    <t>JAVIER BETANCOURT GONZALEZ</t>
  </si>
  <si>
    <t>Reparar maquinas de coser e instalar maquinas nuevas.</t>
  </si>
  <si>
    <t>LUIS LEONEL REYES MARTINEZ</t>
  </si>
  <si>
    <t>Dar servicio y revisión de maquinas de coser.</t>
  </si>
  <si>
    <t>FRANCISCO JAVIER MORALES GONZALEZ</t>
  </si>
  <si>
    <t>Asistir a reunión de trabajo del Comité de Investigación y Pertinencia.</t>
  </si>
  <si>
    <t>FAVIO PORRAS VALENZUELA</t>
  </si>
  <si>
    <t>JESÚS FLORES CÁÑEZ</t>
  </si>
  <si>
    <t>ALBERTO RUIZ GONZALEZ</t>
  </si>
  <si>
    <t>Asistir a asamblea delegacional de carácter informativo y atender asuntos laborales.</t>
  </si>
  <si>
    <t>FRANCISCO JAVIER TOYOS MORALES</t>
  </si>
  <si>
    <t>Capacitar en nueva disposición de escalafón por parte de la SEC.</t>
  </si>
  <si>
    <t>MARCELA LUJAN ELIAS</t>
  </si>
  <si>
    <t>Supervisar el uso de la normatividad escolar.</t>
  </si>
  <si>
    <t>GUADALUPE CORONADO LÓPEZ</t>
  </si>
  <si>
    <t>LIBIA ZULEMA ZARAGOZA ARISPURO</t>
  </si>
  <si>
    <t>Capacitar en el uso de la normatividad escolar.</t>
  </si>
  <si>
    <t>Supervisar el desarrollo del programa educativo valores y asistir a reunión en ITSON para soporte técnico de Win.</t>
  </si>
  <si>
    <t>JUAN ANTONIO GARCÍA CASTRO</t>
  </si>
  <si>
    <t>Participar en reuniones de vinculación académica en diversas empresas.</t>
  </si>
  <si>
    <t>Organización de evento con empresarios, respecto a capacitación que ofrece ICATSON.</t>
  </si>
  <si>
    <t>Ignauguración del curso Audition que se le dara a miembros del S.T.I.R.T.</t>
  </si>
  <si>
    <t>MARZO 2011</t>
  </si>
  <si>
    <t>VIÁTICOS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</si>
</sst>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42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vertical="center"/>
    </xf>
    <xf numFmtId="1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justify" vertical="center" wrapText="1"/>
    </xf>
    <xf numFmtId="3" fontId="0" fillId="0" borderId="13" xfId="0" applyNumberFormat="1" applyBorder="1" applyAlignment="1">
      <alignment horizontal="justify" vertical="center" wrapText="1"/>
    </xf>
    <xf numFmtId="4" fontId="0" fillId="0" borderId="13" xfId="0" applyNumberFormat="1" applyBorder="1" applyAlignment="1">
      <alignment horizontal="justify" vertical="center" wrapText="1"/>
    </xf>
    <xf numFmtId="0" fontId="0" fillId="0" borderId="13" xfId="0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18" fillId="0" borderId="0" xfId="0" applyNumberFormat="1" applyFont="1" applyFill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uro" xfId="42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F26" sqref="F26"/>
    </sheetView>
  </sheetViews>
  <sheetFormatPr baseColWidth="10" defaultRowHeight="15"/>
  <cols>
    <col min="1" max="1" width="9.5703125" customWidth="1"/>
    <col min="2" max="2" width="9.140625" customWidth="1"/>
    <col min="3" max="3" width="6.28515625" customWidth="1"/>
    <col min="4" max="4" width="33.5703125" customWidth="1"/>
    <col min="5" max="5" width="37.28515625" customWidth="1"/>
    <col min="8" max="8" width="37.28515625" customWidth="1"/>
  </cols>
  <sheetData>
    <row r="1" spans="1:8">
      <c r="E1" s="1"/>
    </row>
    <row r="2" spans="1:8">
      <c r="E2" s="1"/>
    </row>
    <row r="3" spans="1:8">
      <c r="E3" s="1"/>
    </row>
    <row r="4" spans="1:8" ht="18">
      <c r="A4" s="13" t="s">
        <v>65</v>
      </c>
      <c r="B4" s="13"/>
      <c r="C4" s="13"/>
      <c r="D4" s="13"/>
      <c r="E4" s="13"/>
      <c r="F4" s="13"/>
      <c r="G4" s="13"/>
      <c r="H4" s="13"/>
    </row>
    <row r="5" spans="1:8" ht="18">
      <c r="A5" s="14" t="s">
        <v>64</v>
      </c>
      <c r="B5" s="14"/>
      <c r="C5" s="14"/>
      <c r="D5" s="14"/>
      <c r="E5" s="14"/>
      <c r="F5" s="14"/>
      <c r="G5" s="14"/>
      <c r="H5" s="14"/>
    </row>
    <row r="6" spans="1:8" ht="15.75" thickBot="1">
      <c r="E6" s="1"/>
    </row>
    <row r="7" spans="1:8" ht="27" customHeight="1" thickTop="1" thickBot="1">
      <c r="A7" s="2" t="s">
        <v>0</v>
      </c>
      <c r="B7" s="3" t="s">
        <v>1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</v>
      </c>
      <c r="H7" s="4" t="s">
        <v>27</v>
      </c>
    </row>
    <row r="8" spans="1:8" ht="30.75" thickTop="1">
      <c r="A8" s="6">
        <v>40609</v>
      </c>
      <c r="B8" s="12" t="s">
        <v>5</v>
      </c>
      <c r="C8" s="7">
        <v>35</v>
      </c>
      <c r="D8" s="9" t="s">
        <v>42</v>
      </c>
      <c r="E8" s="9" t="s">
        <v>21</v>
      </c>
      <c r="F8" s="5">
        <v>1500</v>
      </c>
      <c r="G8" s="5">
        <f>F8</f>
        <v>1500</v>
      </c>
      <c r="H8" s="11" t="s">
        <v>43</v>
      </c>
    </row>
    <row r="9" spans="1:8" ht="30">
      <c r="A9" s="6">
        <v>40609</v>
      </c>
      <c r="B9" s="12" t="s">
        <v>5</v>
      </c>
      <c r="C9" s="7">
        <v>36</v>
      </c>
      <c r="D9" s="9" t="s">
        <v>44</v>
      </c>
      <c r="E9" s="9" t="s">
        <v>13</v>
      </c>
      <c r="F9" s="5">
        <v>2250</v>
      </c>
      <c r="G9" s="5">
        <f>F9+G8</f>
        <v>3750</v>
      </c>
      <c r="H9" s="11" t="s">
        <v>45</v>
      </c>
    </row>
    <row r="10" spans="1:8" ht="30">
      <c r="A10" s="6">
        <v>40609</v>
      </c>
      <c r="B10" s="12" t="s">
        <v>5</v>
      </c>
      <c r="C10" s="7">
        <v>37</v>
      </c>
      <c r="D10" s="9" t="s">
        <v>46</v>
      </c>
      <c r="E10" s="9" t="s">
        <v>18</v>
      </c>
      <c r="F10" s="5">
        <v>2000</v>
      </c>
      <c r="G10" s="5">
        <f t="shared" ref="G10:G30" si="0">F10+G9</f>
        <v>5750</v>
      </c>
      <c r="H10" s="11" t="s">
        <v>47</v>
      </c>
    </row>
    <row r="11" spans="1:8" ht="30">
      <c r="A11" s="6">
        <v>40609</v>
      </c>
      <c r="B11" s="12" t="s">
        <v>5</v>
      </c>
      <c r="C11" s="7">
        <v>38</v>
      </c>
      <c r="D11" s="9" t="s">
        <v>48</v>
      </c>
      <c r="E11" s="9" t="s">
        <v>7</v>
      </c>
      <c r="F11" s="5">
        <v>1500</v>
      </c>
      <c r="G11" s="5">
        <f t="shared" si="0"/>
        <v>7250</v>
      </c>
      <c r="H11" s="11" t="s">
        <v>47</v>
      </c>
    </row>
    <row r="12" spans="1:8" ht="30">
      <c r="A12" s="6">
        <v>40609</v>
      </c>
      <c r="B12" s="12" t="s">
        <v>5</v>
      </c>
      <c r="C12" s="7">
        <v>39</v>
      </c>
      <c r="D12" s="9" t="s">
        <v>49</v>
      </c>
      <c r="E12" s="9" t="s">
        <v>8</v>
      </c>
      <c r="F12" s="5">
        <v>2250</v>
      </c>
      <c r="G12" s="5">
        <f t="shared" si="0"/>
        <v>9500</v>
      </c>
      <c r="H12" s="11" t="s">
        <v>47</v>
      </c>
    </row>
    <row r="13" spans="1:8" ht="45">
      <c r="A13" s="6">
        <v>40610</v>
      </c>
      <c r="B13" s="12" t="s">
        <v>5</v>
      </c>
      <c r="C13" s="7">
        <v>40</v>
      </c>
      <c r="D13" s="9" t="s">
        <v>50</v>
      </c>
      <c r="E13" s="9" t="s">
        <v>14</v>
      </c>
      <c r="F13" s="5">
        <v>1500</v>
      </c>
      <c r="G13" s="5">
        <f t="shared" si="0"/>
        <v>11000</v>
      </c>
      <c r="H13" s="11" t="s">
        <v>51</v>
      </c>
    </row>
    <row r="14" spans="1:8" ht="30">
      <c r="A14" s="6">
        <v>40610</v>
      </c>
      <c r="B14" s="12" t="s">
        <v>5</v>
      </c>
      <c r="C14" s="7">
        <v>41</v>
      </c>
      <c r="D14" s="9" t="s">
        <v>52</v>
      </c>
      <c r="E14" s="9" t="s">
        <v>15</v>
      </c>
      <c r="F14" s="5">
        <v>1000</v>
      </c>
      <c r="G14" s="5">
        <f t="shared" si="0"/>
        <v>12000</v>
      </c>
      <c r="H14" s="11" t="s">
        <v>53</v>
      </c>
    </row>
    <row r="15" spans="1:8" ht="30">
      <c r="A15" s="6">
        <v>40610</v>
      </c>
      <c r="B15" s="12" t="s">
        <v>5</v>
      </c>
      <c r="C15" s="7">
        <v>42</v>
      </c>
      <c r="D15" s="9" t="s">
        <v>54</v>
      </c>
      <c r="E15" s="9" t="s">
        <v>16</v>
      </c>
      <c r="F15" s="5">
        <v>1000</v>
      </c>
      <c r="G15" s="5">
        <f t="shared" si="0"/>
        <v>13000</v>
      </c>
      <c r="H15" s="11" t="s">
        <v>55</v>
      </c>
    </row>
    <row r="16" spans="1:8" ht="30">
      <c r="A16" s="6">
        <v>40610</v>
      </c>
      <c r="B16" s="12" t="s">
        <v>5</v>
      </c>
      <c r="C16" s="7">
        <v>43</v>
      </c>
      <c r="D16" s="9" t="s">
        <v>56</v>
      </c>
      <c r="E16" s="9" t="s">
        <v>16</v>
      </c>
      <c r="F16" s="5">
        <v>500</v>
      </c>
      <c r="G16" s="5">
        <f t="shared" si="0"/>
        <v>13500</v>
      </c>
      <c r="H16" s="11" t="s">
        <v>58</v>
      </c>
    </row>
    <row r="17" spans="1:8" ht="45">
      <c r="A17" s="6">
        <v>40610</v>
      </c>
      <c r="B17" s="12" t="s">
        <v>5</v>
      </c>
      <c r="C17" s="7">
        <v>44</v>
      </c>
      <c r="D17" s="9" t="s">
        <v>57</v>
      </c>
      <c r="E17" s="9" t="s">
        <v>16</v>
      </c>
      <c r="F17" s="5">
        <v>750</v>
      </c>
      <c r="G17" s="5">
        <f t="shared" si="0"/>
        <v>14250</v>
      </c>
      <c r="H17" s="11" t="s">
        <v>59</v>
      </c>
    </row>
    <row r="18" spans="1:8" ht="30">
      <c r="A18" s="6">
        <v>40611</v>
      </c>
      <c r="B18" s="12" t="s">
        <v>5</v>
      </c>
      <c r="C18" s="7">
        <v>46</v>
      </c>
      <c r="D18" s="9" t="s">
        <v>60</v>
      </c>
      <c r="E18" s="9" t="s">
        <v>9</v>
      </c>
      <c r="F18" s="5">
        <v>3000</v>
      </c>
      <c r="G18" s="5">
        <f t="shared" si="0"/>
        <v>17250</v>
      </c>
      <c r="H18" s="11" t="s">
        <v>61</v>
      </c>
    </row>
    <row r="19" spans="1:8" ht="45">
      <c r="A19" s="6">
        <v>40611</v>
      </c>
      <c r="B19" s="12" t="s">
        <v>5</v>
      </c>
      <c r="C19" s="7">
        <v>47</v>
      </c>
      <c r="D19" s="9" t="s">
        <v>48</v>
      </c>
      <c r="E19" s="9" t="s">
        <v>9</v>
      </c>
      <c r="F19" s="5">
        <v>750</v>
      </c>
      <c r="G19" s="5">
        <f t="shared" si="0"/>
        <v>18000</v>
      </c>
      <c r="H19" s="11" t="s">
        <v>62</v>
      </c>
    </row>
    <row r="20" spans="1:8" ht="45">
      <c r="A20" s="6">
        <v>40611</v>
      </c>
      <c r="B20" s="12" t="s">
        <v>5</v>
      </c>
      <c r="C20" s="7">
        <v>48</v>
      </c>
      <c r="D20" s="9" t="s">
        <v>46</v>
      </c>
      <c r="E20" s="9" t="s">
        <v>9</v>
      </c>
      <c r="F20" s="5">
        <v>1000</v>
      </c>
      <c r="G20" s="5">
        <f t="shared" si="0"/>
        <v>19000</v>
      </c>
      <c r="H20" s="11" t="s">
        <v>62</v>
      </c>
    </row>
    <row r="21" spans="1:8" ht="30">
      <c r="A21" s="6">
        <v>40620</v>
      </c>
      <c r="B21" s="12" t="s">
        <v>5</v>
      </c>
      <c r="C21" s="7">
        <v>90</v>
      </c>
      <c r="D21" s="9" t="s">
        <v>33</v>
      </c>
      <c r="E21" s="9" t="s">
        <v>20</v>
      </c>
      <c r="F21" s="5">
        <v>1500</v>
      </c>
      <c r="G21" s="5">
        <f t="shared" si="0"/>
        <v>20500</v>
      </c>
      <c r="H21" s="11" t="s">
        <v>63</v>
      </c>
    </row>
    <row r="22" spans="1:8" ht="30">
      <c r="A22" s="6">
        <v>40606</v>
      </c>
      <c r="B22" s="12" t="s">
        <v>5</v>
      </c>
      <c r="C22" s="8">
        <v>10500</v>
      </c>
      <c r="D22" s="10" t="s">
        <v>28</v>
      </c>
      <c r="E22" s="9" t="s">
        <v>6</v>
      </c>
      <c r="F22" s="5">
        <v>8000</v>
      </c>
      <c r="G22" s="5">
        <f t="shared" si="0"/>
        <v>28500</v>
      </c>
      <c r="H22" s="11" t="s">
        <v>29</v>
      </c>
    </row>
    <row r="23" spans="1:8" ht="30">
      <c r="A23" s="6">
        <v>40606</v>
      </c>
      <c r="B23" s="12" t="s">
        <v>5</v>
      </c>
      <c r="C23" s="8">
        <v>10501</v>
      </c>
      <c r="D23" s="9" t="s">
        <v>36</v>
      </c>
      <c r="E23" s="9" t="s">
        <v>10</v>
      </c>
      <c r="F23" s="5">
        <v>8000</v>
      </c>
      <c r="G23" s="5">
        <f t="shared" si="0"/>
        <v>36500</v>
      </c>
      <c r="H23" s="11" t="s">
        <v>29</v>
      </c>
    </row>
    <row r="24" spans="1:8" ht="30">
      <c r="A24" s="6">
        <v>40606</v>
      </c>
      <c r="B24" s="12" t="s">
        <v>5</v>
      </c>
      <c r="C24" s="8">
        <v>10502</v>
      </c>
      <c r="D24" s="10" t="s">
        <v>30</v>
      </c>
      <c r="E24" s="9" t="s">
        <v>11</v>
      </c>
      <c r="F24" s="5">
        <v>6000</v>
      </c>
      <c r="G24" s="5">
        <f t="shared" si="0"/>
        <v>42500</v>
      </c>
      <c r="H24" s="11" t="s">
        <v>29</v>
      </c>
    </row>
    <row r="25" spans="1:8" ht="30">
      <c r="A25" s="6">
        <v>40606</v>
      </c>
      <c r="B25" s="12" t="s">
        <v>5</v>
      </c>
      <c r="C25" s="8">
        <v>10503</v>
      </c>
      <c r="D25" s="10" t="s">
        <v>31</v>
      </c>
      <c r="E25" s="9" t="s">
        <v>17</v>
      </c>
      <c r="F25" s="5">
        <v>8000</v>
      </c>
      <c r="G25" s="5">
        <f t="shared" si="0"/>
        <v>50500</v>
      </c>
      <c r="H25" s="11" t="s">
        <v>29</v>
      </c>
    </row>
    <row r="26" spans="1:8" ht="30">
      <c r="A26" s="6">
        <v>40606</v>
      </c>
      <c r="B26" s="12" t="s">
        <v>5</v>
      </c>
      <c r="C26" s="8">
        <v>10504</v>
      </c>
      <c r="D26" s="10" t="s">
        <v>32</v>
      </c>
      <c r="E26" s="9" t="s">
        <v>6</v>
      </c>
      <c r="F26" s="5">
        <v>8000</v>
      </c>
      <c r="G26" s="5">
        <f t="shared" si="0"/>
        <v>58500</v>
      </c>
      <c r="H26" s="11" t="s">
        <v>29</v>
      </c>
    </row>
    <row r="27" spans="1:8" ht="30">
      <c r="A27" s="6">
        <v>40606</v>
      </c>
      <c r="B27" s="12" t="s">
        <v>5</v>
      </c>
      <c r="C27" s="8">
        <v>10505</v>
      </c>
      <c r="D27" s="10" t="s">
        <v>33</v>
      </c>
      <c r="E27" s="9" t="s">
        <v>19</v>
      </c>
      <c r="F27" s="5">
        <v>8000</v>
      </c>
      <c r="G27" s="5">
        <f t="shared" si="0"/>
        <v>66500</v>
      </c>
      <c r="H27" s="11" t="s">
        <v>29</v>
      </c>
    </row>
    <row r="28" spans="1:8" ht="30">
      <c r="A28" s="6">
        <v>40606</v>
      </c>
      <c r="B28" s="12" t="s">
        <v>5</v>
      </c>
      <c r="C28" s="8">
        <v>10506</v>
      </c>
      <c r="D28" s="10" t="s">
        <v>34</v>
      </c>
      <c r="E28" s="9" t="s">
        <v>12</v>
      </c>
      <c r="F28" s="5">
        <v>1000</v>
      </c>
      <c r="G28" s="5">
        <f t="shared" si="0"/>
        <v>67500</v>
      </c>
      <c r="H28" s="11" t="s">
        <v>35</v>
      </c>
    </row>
    <row r="29" spans="1:8" ht="30">
      <c r="A29" s="6">
        <v>40606</v>
      </c>
      <c r="B29" s="12" t="s">
        <v>5</v>
      </c>
      <c r="C29" s="8">
        <v>10519</v>
      </c>
      <c r="D29" s="10" t="s">
        <v>37</v>
      </c>
      <c r="E29" s="9" t="s">
        <v>12</v>
      </c>
      <c r="F29" s="5">
        <v>2000</v>
      </c>
      <c r="G29" s="5">
        <f t="shared" si="0"/>
        <v>69500</v>
      </c>
      <c r="H29" s="9" t="s">
        <v>38</v>
      </c>
    </row>
    <row r="30" spans="1:8" ht="30">
      <c r="A30" s="6">
        <v>40618</v>
      </c>
      <c r="B30" s="12" t="s">
        <v>5</v>
      </c>
      <c r="C30" s="8">
        <v>10557</v>
      </c>
      <c r="D30" s="10" t="s">
        <v>40</v>
      </c>
      <c r="E30" s="9" t="s">
        <v>22</v>
      </c>
      <c r="F30" s="5">
        <v>500</v>
      </c>
      <c r="G30" s="5">
        <f t="shared" si="0"/>
        <v>70000</v>
      </c>
      <c r="H30" s="11" t="s">
        <v>41</v>
      </c>
    </row>
  </sheetData>
  <sortState ref="A13:H36">
    <sortCondition ref="C13:C36"/>
    <sortCondition ref="A13:A36"/>
  </sortState>
  <mergeCells count="2">
    <mergeCell ref="A4:H4"/>
    <mergeCell ref="A5:H5"/>
  </mergeCells>
  <printOptions horizontalCentered="1"/>
  <pageMargins left="0.19685039370078741" right="0.19685039370078741" top="0.43307086614173229" bottom="0.35433070866141736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D10" sqref="D10"/>
    </sheetView>
  </sheetViews>
  <sheetFormatPr baseColWidth="10" defaultRowHeight="15"/>
  <cols>
    <col min="1" max="1" width="9.5703125" customWidth="1"/>
    <col min="2" max="2" width="9" customWidth="1"/>
    <col min="3" max="3" width="6.5703125" bestFit="1" customWidth="1"/>
    <col min="4" max="4" width="31.5703125" customWidth="1"/>
    <col min="5" max="5" width="30.5703125" customWidth="1"/>
    <col min="8" max="8" width="31" customWidth="1"/>
  </cols>
  <sheetData>
    <row r="1" spans="1:8">
      <c r="E1" s="1"/>
    </row>
    <row r="2" spans="1:8">
      <c r="E2" s="1"/>
    </row>
    <row r="3" spans="1:8">
      <c r="E3" s="1"/>
    </row>
    <row r="4" spans="1:8" ht="18">
      <c r="A4" s="13" t="s">
        <v>3</v>
      </c>
      <c r="B4" s="13"/>
      <c r="C4" s="13"/>
      <c r="D4" s="13"/>
      <c r="E4" s="13"/>
      <c r="F4" s="13"/>
      <c r="G4" s="13"/>
      <c r="H4" s="13"/>
    </row>
    <row r="5" spans="1:8" ht="18">
      <c r="A5" s="14" t="s">
        <v>64</v>
      </c>
      <c r="B5" s="14"/>
      <c r="C5" s="14"/>
      <c r="D5" s="14"/>
      <c r="E5" s="14"/>
      <c r="F5" s="14"/>
      <c r="G5" s="14"/>
      <c r="H5" s="14"/>
    </row>
    <row r="6" spans="1:8" ht="15.75" thickBot="1">
      <c r="E6" s="1"/>
    </row>
    <row r="7" spans="1:8" ht="27" customHeight="1" thickTop="1" thickBot="1">
      <c r="A7" s="2" t="s">
        <v>0</v>
      </c>
      <c r="B7" s="3" t="s">
        <v>1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</v>
      </c>
      <c r="H7" s="4" t="s">
        <v>27</v>
      </c>
    </row>
    <row r="8" spans="1:8" ht="30.75" thickTop="1">
      <c r="A8" s="6">
        <v>40605</v>
      </c>
      <c r="B8" s="7" t="s">
        <v>3</v>
      </c>
      <c r="C8" s="8">
        <v>10496</v>
      </c>
      <c r="D8" s="10" t="s">
        <v>31</v>
      </c>
      <c r="E8" s="9" t="s">
        <v>4</v>
      </c>
      <c r="F8" s="5">
        <v>5582.75</v>
      </c>
      <c r="G8" s="5">
        <f>F8</f>
        <v>5582.75</v>
      </c>
      <c r="H8" s="11" t="s">
        <v>29</v>
      </c>
    </row>
    <row r="9" spans="1:8" ht="30">
      <c r="A9" s="6">
        <v>40605</v>
      </c>
      <c r="B9" s="7" t="s">
        <v>3</v>
      </c>
      <c r="C9" s="8">
        <v>10496</v>
      </c>
      <c r="D9" s="10" t="s">
        <v>36</v>
      </c>
      <c r="E9" s="9" t="s">
        <v>4</v>
      </c>
      <c r="F9" s="5">
        <v>5582.75</v>
      </c>
      <c r="G9" s="5">
        <f>F9+G8</f>
        <v>11165.5</v>
      </c>
      <c r="H9" s="11" t="s">
        <v>29</v>
      </c>
    </row>
    <row r="10" spans="1:8" ht="30">
      <c r="A10" s="6">
        <v>40605</v>
      </c>
      <c r="B10" s="7" t="s">
        <v>3</v>
      </c>
      <c r="C10" s="8">
        <v>10496</v>
      </c>
      <c r="D10" s="10" t="s">
        <v>33</v>
      </c>
      <c r="E10" s="9" t="s">
        <v>4</v>
      </c>
      <c r="F10" s="5">
        <v>5582.75</v>
      </c>
      <c r="G10" s="5">
        <f t="shared" ref="G10:G13" si="0">F10+G9</f>
        <v>16748.25</v>
      </c>
      <c r="H10" s="11" t="s">
        <v>29</v>
      </c>
    </row>
    <row r="11" spans="1:8" ht="30">
      <c r="A11" s="6">
        <v>40605</v>
      </c>
      <c r="B11" s="7" t="s">
        <v>3</v>
      </c>
      <c r="C11" s="8">
        <v>10496</v>
      </c>
      <c r="D11" s="10" t="s">
        <v>32</v>
      </c>
      <c r="E11" s="9" t="s">
        <v>4</v>
      </c>
      <c r="F11" s="5">
        <v>5582.75</v>
      </c>
      <c r="G11" s="5">
        <f t="shared" si="0"/>
        <v>22331</v>
      </c>
      <c r="H11" s="11" t="s">
        <v>29</v>
      </c>
    </row>
    <row r="12" spans="1:8" ht="30">
      <c r="A12" s="6">
        <v>40617</v>
      </c>
      <c r="B12" s="7" t="s">
        <v>3</v>
      </c>
      <c r="C12" s="8">
        <v>10547</v>
      </c>
      <c r="D12" s="10" t="s">
        <v>39</v>
      </c>
      <c r="E12" s="9" t="s">
        <v>4</v>
      </c>
      <c r="F12" s="5">
        <v>5266.51</v>
      </c>
      <c r="G12" s="5">
        <f t="shared" si="0"/>
        <v>27597.510000000002</v>
      </c>
      <c r="H12" s="11" t="s">
        <v>29</v>
      </c>
    </row>
    <row r="13" spans="1:8" ht="30">
      <c r="A13" s="6">
        <v>40617</v>
      </c>
      <c r="B13" s="7" t="s">
        <v>3</v>
      </c>
      <c r="C13" s="8">
        <v>10547</v>
      </c>
      <c r="D13" s="10" t="s">
        <v>39</v>
      </c>
      <c r="E13" s="9" t="s">
        <v>4</v>
      </c>
      <c r="F13" s="5">
        <v>2840</v>
      </c>
      <c r="G13" s="5">
        <f t="shared" si="0"/>
        <v>30437.510000000002</v>
      </c>
      <c r="H13" s="11" t="s">
        <v>29</v>
      </c>
    </row>
  </sheetData>
  <sortState ref="A9:H14">
    <sortCondition ref="C9:C14"/>
    <sortCondition ref="A9:A14"/>
  </sortState>
  <mergeCells count="2">
    <mergeCell ref="A4:H4"/>
    <mergeCell ref="A5:H5"/>
  </mergeCells>
  <printOptions horizontalCentered="1"/>
  <pageMargins left="0.19685039370078741" right="0.19685039370078741" top="0.47244094488188981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Viaticos</vt:lpstr>
      <vt:lpstr>Pasajes</vt:lpstr>
      <vt:lpstr>Viaticos!Títulos_a_imprimir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JOEL</cp:lastModifiedBy>
  <cp:lastPrinted>2011-04-13T19:29:22Z</cp:lastPrinted>
  <dcterms:created xsi:type="dcterms:W3CDTF">2011-04-11T22:03:47Z</dcterms:created>
  <dcterms:modified xsi:type="dcterms:W3CDTF">2011-05-20T20:37:44Z</dcterms:modified>
</cp:coreProperties>
</file>