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95" windowHeight="7935"/>
  </bookViews>
  <sheets>
    <sheet name="Viáticos" sheetId="6" r:id="rId1"/>
    <sheet name="Pasajes" sheetId="5" r:id="rId2"/>
  </sheets>
  <definedNames>
    <definedName name="_xlnm.Print_Titles" localSheetId="1">Pasajes!$1:$7</definedName>
    <definedName name="_xlnm.Print_Titles" localSheetId="0">Viáticos!$1:$7</definedName>
  </definedNames>
  <calcPr calcId="125725"/>
</workbook>
</file>

<file path=xl/calcChain.xml><?xml version="1.0" encoding="utf-8"?>
<calcChain xmlns="http://schemas.openxmlformats.org/spreadsheetml/2006/main">
  <c r="G10" i="6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9"/>
  <c r="G8"/>
  <c r="G11" i="5"/>
  <c r="G12" s="1"/>
  <c r="G13" s="1"/>
  <c r="G14" s="1"/>
  <c r="G15" s="1"/>
  <c r="G16" s="1"/>
  <c r="G17" s="1"/>
  <c r="G18" s="1"/>
  <c r="G19" s="1"/>
  <c r="G10"/>
  <c r="G9"/>
  <c r="G8"/>
</calcChain>
</file>

<file path=xl/sharedStrings.xml><?xml version="1.0" encoding="utf-8"?>
<sst xmlns="http://schemas.openxmlformats.org/spreadsheetml/2006/main" count="184" uniqueCount="89">
  <si>
    <t>Fecha</t>
  </si>
  <si>
    <t>Tipo</t>
  </si>
  <si>
    <t>Saldo</t>
  </si>
  <si>
    <t>PASAJES</t>
  </si>
  <si>
    <t>PASAJES DE HMO-MEX-HMO</t>
  </si>
  <si>
    <t>VIAJE DEL 8 AL 10 JUNIO A APSON Y CANANEA</t>
  </si>
  <si>
    <t>VIAJE DEL 15 AL 17 DE JUNIO A MEXICO,D.F.</t>
  </si>
  <si>
    <t>VIAJE A CABORCA Y CANANEA POR COMPROBAR</t>
  </si>
  <si>
    <t>VIAJE A CANANEA Y CABORCA POR COMPROBAR</t>
  </si>
  <si>
    <t>VIAJE A CANANEA Y CABORCA</t>
  </si>
  <si>
    <t>PASAJES DE HMO-MEX-CHIHUA-HMO</t>
  </si>
  <si>
    <t>VIAJE A MEXICO Y CHIHUAHUA</t>
  </si>
  <si>
    <t>VIAJE DEL 29 AL 30 JUNIO CABORCA Y CANANEA</t>
  </si>
  <si>
    <t>PASAJES DEL VIAJE A MEXICO</t>
  </si>
  <si>
    <t>VIAJE A CAJEME</t>
  </si>
  <si>
    <t>VIAJE A NAVOJOA, OBREGON Y EMPALME</t>
  </si>
  <si>
    <t>VIAJE A MEXICO DF Y CHIHUAHUA</t>
  </si>
  <si>
    <t>VIAJE A CABORCA</t>
  </si>
  <si>
    <t>VIAJE DEL 15 AL 17 JUNIO A MEXICO, D.F.</t>
  </si>
  <si>
    <t>VIAJE A CANANEA Y CABORCA  POR COMPROBAR</t>
  </si>
  <si>
    <t>VIAJE DEL 16 AL 18 DE JUNIO A SAHUARIPA</t>
  </si>
  <si>
    <t>VIAJE DEL 16 AL 18 JUNIO A SAHUARIPA</t>
  </si>
  <si>
    <t>VIAJE DEL 21 AL 22 JUNIO A CABORCA</t>
  </si>
  <si>
    <t>VIAJE DEL 22 AL 25 DE JUNIO A CABORCA Y SANTA ANA</t>
  </si>
  <si>
    <t>VIAJE DEL 14 AL 15 JUNIO A YECORA</t>
  </si>
  <si>
    <t>PASAJES DE APSON-CAN-APSON</t>
  </si>
  <si>
    <t>PASAJES DE NAV.OB.NAV</t>
  </si>
  <si>
    <t>VIAJE DEL 23 AL 24 MAYO A HERMOSILLO</t>
  </si>
  <si>
    <t>JUAN CARLOS ROJAS HERNANDEZ</t>
  </si>
  <si>
    <t>Asistir a plantel para atender asuntos sindicales generales de los trabajadores de dicho plantel.</t>
  </si>
  <si>
    <t>ALBERTO RUIZ GONZALEZ</t>
  </si>
  <si>
    <t>SANDRA ELIVIA BECERRIL LÓPEZ</t>
  </si>
  <si>
    <t>WILFRIDO YEOMANS MACIAS</t>
  </si>
  <si>
    <t>JESÚS ERNESTO TORRES PICOS</t>
  </si>
  <si>
    <t>IRMA GUADALUPE SIQUEIROS BALDERRAMA</t>
  </si>
  <si>
    <t>JAVIER BETANCOURT GONZALEZ</t>
  </si>
  <si>
    <t>Servicio y reparación de maquinas de coser.</t>
  </si>
  <si>
    <t>JOSÉ RUBÉN MORENO VALDEZ</t>
  </si>
  <si>
    <t>TAXIS DE VIAJE A CHIHUAHUA Y MEXICO</t>
  </si>
  <si>
    <t>MARIA VICENTA RASCON MADRID</t>
  </si>
  <si>
    <t>Realizar auditoría interna de Sistema de Gestión de calidad a Pl. Cajeme.</t>
  </si>
  <si>
    <t>MARÍA DOLORES RAMOS LÓPEZ</t>
  </si>
  <si>
    <t>Aplicar evaluación interna del Sistema de Gestión de Calidad.</t>
  </si>
  <si>
    <t>GUILLERMO JOEL LÓPEZ CÁÑEZ</t>
  </si>
  <si>
    <t>Asistir al CECAP para tomar curso de inducción del sistema Declaranet Sonora.</t>
  </si>
  <si>
    <t>Asistir a reunión de trabajo con personal administrativo y docente de los planteles.</t>
  </si>
  <si>
    <t>Acompañar a Directora General a reunión de trabajo con personal administrativo y docente de los planteles.</t>
  </si>
  <si>
    <t>MARÍA VICENTA RASCON MADRID</t>
  </si>
  <si>
    <t>Reunión de trabajo con Director Gral. De Centros de Formación para el Trabajo, para gestión de recursos del Instituto.</t>
  </si>
  <si>
    <t>VIAJES A NAVOJOA Y EMPALME DEL 5-6 Y 8 JUNIO</t>
  </si>
  <si>
    <t>JULIO GARCÍA TORRES</t>
  </si>
  <si>
    <t>GABRIEL GARCÍA NEVAREZ</t>
  </si>
  <si>
    <t>Aplicar instrumentos de evaluación docente y definir fecha de fin de cursos.</t>
  </si>
  <si>
    <t>Realizar auditoría interna de Sistema de Gestión de calidad a Pl. Cananea.</t>
  </si>
  <si>
    <t>VICENTE SAINZ HERNÁNDEZ</t>
  </si>
  <si>
    <t>Verificación de Sedes, contratación de instructores, capacitación de los cursos SEC.</t>
  </si>
  <si>
    <t>GERMAN OZUNA FERNÁNDEZ</t>
  </si>
  <si>
    <t>GUILLERMO ADALBERTO MOLINA ARBALLO</t>
  </si>
  <si>
    <t>Pago de taxis de viaje a México.</t>
  </si>
  <si>
    <t>RUBÉN MORENO VALDÉZ</t>
  </si>
  <si>
    <t>ANA LYDIA VASQUEZ EGURROLA</t>
  </si>
  <si>
    <t>Efectuar auditorías internas del Sistema de Gestión de Calidad.</t>
  </si>
  <si>
    <t>JOSÉ RUBÉN MORENO VALDÉZ</t>
  </si>
  <si>
    <t>Visita al CENALTEC para conocer programa de capacitación de la especialidad de manufactura.</t>
  </si>
  <si>
    <t>PASAJES DE NAVOJOA-ALAMOS-NAVOJOA</t>
  </si>
  <si>
    <t>Realizar limpieza y servicio de instalaciones en Alamos.</t>
  </si>
  <si>
    <t>ANA SILVIA ANGULO HOYOS</t>
  </si>
  <si>
    <t>PASAJE DE CAJEME-HERMOSILLO-CAJEME</t>
  </si>
  <si>
    <t>Asistir a curso en instalaciones de Dirección General y Plantel Hermosillo.</t>
  </si>
  <si>
    <t>VIAJE A HERMOSILLO</t>
  </si>
  <si>
    <t>Realizar entrega de equipo para cursos de cocina así como entrega de obra por parte del ISIE al plantel.</t>
  </si>
  <si>
    <t>Reunión de trabajo con empresa Buena Vista del Cobre-Cananea y entrega de material y equipo a planteles.</t>
  </si>
  <si>
    <t>OSCAR IGNACIO RUÍZ ARZAC</t>
  </si>
  <si>
    <t>Entrega de equipo de carpintería y repostería.</t>
  </si>
  <si>
    <t>RAMÓN ANTONIO QUIJADA ACOSTA</t>
  </si>
  <si>
    <t>GUSTAVO FIMBRES MURRIETA</t>
  </si>
  <si>
    <t>Acompañar a Director General a reunión de trabajo con empresa Buena Vista del Cobre-Cananea y entrega de material y equipo a planteles.</t>
  </si>
  <si>
    <t>JORGE VALENZUELA CUETO</t>
  </si>
  <si>
    <t>Impartir semana curso-taller de capacitación a instructores de plantel.</t>
  </si>
  <si>
    <t>ISRAEL MEZA MARTÍNEZ</t>
  </si>
  <si>
    <t>PASAJE DE CAJEME-EMPALME-CAJEME</t>
  </si>
  <si>
    <t>Folio</t>
  </si>
  <si>
    <t>Funcionario</t>
  </si>
  <si>
    <t>C o n c e p t o</t>
  </si>
  <si>
    <t>Cargo</t>
  </si>
  <si>
    <t>Beneficio Obtenido</t>
  </si>
  <si>
    <t>ARTURO BARRERAS PALOMARES</t>
  </si>
  <si>
    <t>JUNIO 2011</t>
  </si>
  <si>
    <t>VIÁTICOS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</si>
</sst>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ill="1"/>
    <xf numFmtId="0" fontId="19" fillId="33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42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vertical="center"/>
    </xf>
    <xf numFmtId="15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justify" vertical="center" wrapText="1"/>
    </xf>
    <xf numFmtId="3" fontId="0" fillId="0" borderId="13" xfId="0" applyNumberFormat="1" applyFill="1" applyBorder="1" applyAlignment="1">
      <alignment horizontal="justify" vertical="center" wrapText="1"/>
    </xf>
    <xf numFmtId="0" fontId="0" fillId="0" borderId="13" xfId="0" applyFill="1" applyBorder="1" applyAlignment="1">
      <alignment horizontal="justify" vertical="center" wrapText="1"/>
    </xf>
    <xf numFmtId="3" fontId="0" fillId="0" borderId="13" xfId="0" applyNumberFormat="1" applyBorder="1" applyAlignment="1">
      <alignment horizontal="justify" vertical="center" wrapText="1"/>
    </xf>
    <xf numFmtId="4" fontId="0" fillId="0" borderId="13" xfId="0" applyNumberFormat="1" applyBorder="1" applyAlignment="1">
      <alignment horizontal="justify" vertical="center" wrapText="1"/>
    </xf>
    <xf numFmtId="15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right" vertical="center" wrapText="1"/>
    </xf>
    <xf numFmtId="0" fontId="0" fillId="0" borderId="13" xfId="0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49" fontId="18" fillId="0" borderId="0" xfId="0" applyNumberFormat="1" applyFont="1" applyFill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Euro" xfId="42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>
      <selection activeCell="B8" sqref="B8:B36"/>
    </sheetView>
  </sheetViews>
  <sheetFormatPr baseColWidth="10" defaultRowHeight="15"/>
  <cols>
    <col min="1" max="1" width="9.42578125" customWidth="1"/>
    <col min="2" max="2" width="9.140625" customWidth="1"/>
    <col min="3" max="3" width="6.28515625" customWidth="1"/>
    <col min="4" max="4" width="33.5703125" customWidth="1"/>
    <col min="5" max="5" width="36.28515625" customWidth="1"/>
    <col min="8" max="8" width="37.28515625" customWidth="1"/>
  </cols>
  <sheetData>
    <row r="1" spans="1:8">
      <c r="E1" s="1"/>
    </row>
    <row r="2" spans="1:8">
      <c r="E2" s="1"/>
    </row>
    <row r="3" spans="1:8">
      <c r="E3" s="1"/>
    </row>
    <row r="4" spans="1:8" ht="18">
      <c r="A4" s="19" t="s">
        <v>88</v>
      </c>
      <c r="B4" s="19"/>
      <c r="C4" s="19"/>
      <c r="D4" s="19"/>
      <c r="E4" s="19"/>
      <c r="F4" s="19"/>
      <c r="G4" s="19"/>
      <c r="H4" s="19"/>
    </row>
    <row r="5" spans="1:8" ht="18">
      <c r="A5" s="20" t="s">
        <v>87</v>
      </c>
      <c r="B5" s="20"/>
      <c r="C5" s="20"/>
      <c r="D5" s="20"/>
      <c r="E5" s="20"/>
      <c r="F5" s="20"/>
      <c r="G5" s="20"/>
      <c r="H5" s="20"/>
    </row>
    <row r="6" spans="1:8" ht="15.75" thickBot="1">
      <c r="E6" s="1"/>
    </row>
    <row r="7" spans="1:8" ht="27" customHeight="1" thickTop="1" thickBot="1">
      <c r="A7" s="2" t="s">
        <v>0</v>
      </c>
      <c r="B7" s="3" t="s">
        <v>1</v>
      </c>
      <c r="C7" s="3" t="s">
        <v>81</v>
      </c>
      <c r="D7" s="3" t="s">
        <v>82</v>
      </c>
      <c r="E7" s="3" t="s">
        <v>83</v>
      </c>
      <c r="F7" s="3" t="s">
        <v>84</v>
      </c>
      <c r="G7" s="3" t="s">
        <v>2</v>
      </c>
      <c r="H7" s="4" t="s">
        <v>85</v>
      </c>
    </row>
    <row r="8" spans="1:8" ht="30.75" thickTop="1">
      <c r="A8" s="6">
        <v>40696</v>
      </c>
      <c r="B8" s="18" t="s">
        <v>88</v>
      </c>
      <c r="C8" s="7">
        <v>12</v>
      </c>
      <c r="D8" s="9" t="s">
        <v>66</v>
      </c>
      <c r="E8" s="9" t="s">
        <v>69</v>
      </c>
      <c r="F8" s="5">
        <v>1422.39</v>
      </c>
      <c r="G8" s="5">
        <f>F8</f>
        <v>1422.39</v>
      </c>
      <c r="H8" s="9" t="s">
        <v>68</v>
      </c>
    </row>
    <row r="9" spans="1:8" ht="30">
      <c r="A9" s="6">
        <v>40700</v>
      </c>
      <c r="B9" s="18" t="s">
        <v>88</v>
      </c>
      <c r="C9" s="7">
        <v>15</v>
      </c>
      <c r="D9" s="9" t="s">
        <v>60</v>
      </c>
      <c r="E9" s="9" t="s">
        <v>15</v>
      </c>
      <c r="F9" s="5">
        <v>2250</v>
      </c>
      <c r="G9" s="5">
        <f>G8+F9</f>
        <v>3672.3900000000003</v>
      </c>
      <c r="H9" s="13" t="s">
        <v>61</v>
      </c>
    </row>
    <row r="10" spans="1:8" ht="45">
      <c r="A10" s="6">
        <v>40700</v>
      </c>
      <c r="B10" s="18" t="s">
        <v>88</v>
      </c>
      <c r="C10" s="7">
        <v>16</v>
      </c>
      <c r="D10" s="9" t="s">
        <v>62</v>
      </c>
      <c r="E10" s="9" t="s">
        <v>11</v>
      </c>
      <c r="F10" s="5">
        <v>8000</v>
      </c>
      <c r="G10" s="5">
        <f t="shared" ref="G10:G36" si="0">G9+F10</f>
        <v>11672.39</v>
      </c>
      <c r="H10" s="13" t="s">
        <v>63</v>
      </c>
    </row>
    <row r="11" spans="1:8" ht="45">
      <c r="A11" s="6">
        <v>40700</v>
      </c>
      <c r="B11" s="18" t="s">
        <v>88</v>
      </c>
      <c r="C11" s="7">
        <v>17</v>
      </c>
      <c r="D11" s="9" t="s">
        <v>57</v>
      </c>
      <c r="E11" s="9" t="s">
        <v>16</v>
      </c>
      <c r="F11" s="5">
        <v>8000</v>
      </c>
      <c r="G11" s="5">
        <f t="shared" si="0"/>
        <v>19672.39</v>
      </c>
      <c r="H11" s="13" t="s">
        <v>63</v>
      </c>
    </row>
    <row r="12" spans="1:8" ht="30">
      <c r="A12" s="6">
        <v>40703</v>
      </c>
      <c r="B12" s="18" t="s">
        <v>88</v>
      </c>
      <c r="C12" s="7">
        <v>28</v>
      </c>
      <c r="D12" s="9" t="s">
        <v>60</v>
      </c>
      <c r="E12" s="9" t="s">
        <v>17</v>
      </c>
      <c r="F12" s="5">
        <v>750</v>
      </c>
      <c r="G12" s="5">
        <f t="shared" si="0"/>
        <v>20422.39</v>
      </c>
      <c r="H12" s="13" t="s">
        <v>61</v>
      </c>
    </row>
    <row r="13" spans="1:8" ht="45">
      <c r="A13" s="6">
        <v>40722</v>
      </c>
      <c r="B13" s="18" t="s">
        <v>88</v>
      </c>
      <c r="C13" s="7">
        <v>87</v>
      </c>
      <c r="D13" s="9" t="s">
        <v>57</v>
      </c>
      <c r="E13" s="9" t="s">
        <v>9</v>
      </c>
      <c r="F13" s="5">
        <v>1500</v>
      </c>
      <c r="G13" s="5">
        <f t="shared" si="0"/>
        <v>21922.39</v>
      </c>
      <c r="H13" s="13" t="s">
        <v>70</v>
      </c>
    </row>
    <row r="14" spans="1:8" ht="45">
      <c r="A14" s="6">
        <v>40722</v>
      </c>
      <c r="B14" s="18" t="s">
        <v>88</v>
      </c>
      <c r="C14" s="7">
        <v>89</v>
      </c>
      <c r="D14" s="9" t="s">
        <v>62</v>
      </c>
      <c r="E14" s="9" t="s">
        <v>12</v>
      </c>
      <c r="F14" s="5">
        <v>1500</v>
      </c>
      <c r="G14" s="5">
        <f t="shared" si="0"/>
        <v>23422.39</v>
      </c>
      <c r="H14" s="13" t="s">
        <v>71</v>
      </c>
    </row>
    <row r="15" spans="1:8" ht="30">
      <c r="A15" s="6">
        <v>40722</v>
      </c>
      <c r="B15" s="18" t="s">
        <v>88</v>
      </c>
      <c r="C15" s="7">
        <v>90</v>
      </c>
      <c r="D15" s="9" t="s">
        <v>72</v>
      </c>
      <c r="E15" s="9" t="s">
        <v>7</v>
      </c>
      <c r="F15" s="5">
        <v>500</v>
      </c>
      <c r="G15" s="5">
        <f t="shared" si="0"/>
        <v>23922.39</v>
      </c>
      <c r="H15" s="13" t="s">
        <v>73</v>
      </c>
    </row>
    <row r="16" spans="1:8" ht="30">
      <c r="A16" s="6">
        <v>40722</v>
      </c>
      <c r="B16" s="18" t="s">
        <v>88</v>
      </c>
      <c r="C16" s="7">
        <v>91</v>
      </c>
      <c r="D16" s="9" t="s">
        <v>74</v>
      </c>
      <c r="E16" s="9" t="s">
        <v>8</v>
      </c>
      <c r="F16" s="5">
        <v>1000</v>
      </c>
      <c r="G16" s="5">
        <f t="shared" si="0"/>
        <v>24922.39</v>
      </c>
      <c r="H16" s="13" t="s">
        <v>73</v>
      </c>
    </row>
    <row r="17" spans="1:8" ht="30">
      <c r="A17" s="6">
        <v>40722</v>
      </c>
      <c r="B17" s="18" t="s">
        <v>88</v>
      </c>
      <c r="C17" s="7">
        <v>92</v>
      </c>
      <c r="D17" s="9" t="s">
        <v>75</v>
      </c>
      <c r="E17" s="9" t="s">
        <v>7</v>
      </c>
      <c r="F17" s="5">
        <v>500</v>
      </c>
      <c r="G17" s="5">
        <f t="shared" si="0"/>
        <v>25422.39</v>
      </c>
      <c r="H17" s="13" t="s">
        <v>73</v>
      </c>
    </row>
    <row r="18" spans="1:8" ht="45">
      <c r="A18" s="6">
        <v>40722</v>
      </c>
      <c r="B18" s="18" t="s">
        <v>88</v>
      </c>
      <c r="C18" s="7">
        <v>93</v>
      </c>
      <c r="D18" s="9" t="s">
        <v>33</v>
      </c>
      <c r="E18" s="9" t="s">
        <v>19</v>
      </c>
      <c r="F18" s="5">
        <v>1500</v>
      </c>
      <c r="G18" s="5">
        <f t="shared" si="0"/>
        <v>26922.39</v>
      </c>
      <c r="H18" s="13" t="s">
        <v>71</v>
      </c>
    </row>
    <row r="19" spans="1:8" ht="45">
      <c r="A19" s="6">
        <v>40722</v>
      </c>
      <c r="B19" s="18" t="s">
        <v>88</v>
      </c>
      <c r="C19" s="7">
        <v>95</v>
      </c>
      <c r="D19" s="9" t="s">
        <v>31</v>
      </c>
      <c r="E19" s="9" t="s">
        <v>7</v>
      </c>
      <c r="F19" s="5">
        <v>1500</v>
      </c>
      <c r="G19" s="5">
        <f t="shared" si="0"/>
        <v>28422.39</v>
      </c>
      <c r="H19" s="13" t="s">
        <v>71</v>
      </c>
    </row>
    <row r="20" spans="1:8" ht="60">
      <c r="A20" s="6">
        <v>40722</v>
      </c>
      <c r="B20" s="18" t="s">
        <v>88</v>
      </c>
      <c r="C20" s="7">
        <v>96</v>
      </c>
      <c r="D20" s="9" t="s">
        <v>32</v>
      </c>
      <c r="E20" s="9" t="s">
        <v>9</v>
      </c>
      <c r="F20" s="5">
        <v>500</v>
      </c>
      <c r="G20" s="5">
        <f t="shared" si="0"/>
        <v>28922.39</v>
      </c>
      <c r="H20" s="13" t="s">
        <v>76</v>
      </c>
    </row>
    <row r="21" spans="1:8" ht="45">
      <c r="A21" s="6">
        <v>40722</v>
      </c>
      <c r="B21" s="18" t="s">
        <v>88</v>
      </c>
      <c r="C21" s="7">
        <v>100</v>
      </c>
      <c r="D21" s="9" t="s">
        <v>47</v>
      </c>
      <c r="E21" s="9" t="s">
        <v>9</v>
      </c>
      <c r="F21" s="5">
        <v>1000</v>
      </c>
      <c r="G21" s="5">
        <f t="shared" si="0"/>
        <v>29922.39</v>
      </c>
      <c r="H21" s="13" t="s">
        <v>71</v>
      </c>
    </row>
    <row r="22" spans="1:8" ht="30">
      <c r="A22" s="6">
        <v>40723</v>
      </c>
      <c r="B22" s="18" t="s">
        <v>88</v>
      </c>
      <c r="C22" s="7">
        <v>114</v>
      </c>
      <c r="D22" s="9" t="s">
        <v>79</v>
      </c>
      <c r="E22" s="9" t="s">
        <v>9</v>
      </c>
      <c r="F22" s="5">
        <v>500</v>
      </c>
      <c r="G22" s="5">
        <f t="shared" si="0"/>
        <v>30422.39</v>
      </c>
      <c r="H22" s="13" t="s">
        <v>73</v>
      </c>
    </row>
    <row r="23" spans="1:8" ht="45">
      <c r="A23" s="6">
        <v>40700</v>
      </c>
      <c r="B23" s="18" t="s">
        <v>88</v>
      </c>
      <c r="C23" s="8">
        <v>10901</v>
      </c>
      <c r="D23" s="10" t="s">
        <v>43</v>
      </c>
      <c r="E23" s="11" t="s">
        <v>27</v>
      </c>
      <c r="F23" s="5">
        <v>1000</v>
      </c>
      <c r="G23" s="5">
        <f t="shared" si="0"/>
        <v>31422.39</v>
      </c>
      <c r="H23" s="13" t="s">
        <v>44</v>
      </c>
    </row>
    <row r="24" spans="1:8" ht="45">
      <c r="A24" s="6">
        <v>40702</v>
      </c>
      <c r="B24" s="18" t="s">
        <v>88</v>
      </c>
      <c r="C24" s="8">
        <v>10910</v>
      </c>
      <c r="D24" s="10" t="s">
        <v>31</v>
      </c>
      <c r="E24" s="11" t="s">
        <v>5</v>
      </c>
      <c r="F24" s="5">
        <v>3000</v>
      </c>
      <c r="G24" s="5">
        <f t="shared" si="0"/>
        <v>34422.39</v>
      </c>
      <c r="H24" s="13" t="s">
        <v>45</v>
      </c>
    </row>
    <row r="25" spans="1:8" ht="60">
      <c r="A25" s="6">
        <v>40702</v>
      </c>
      <c r="B25" s="18" t="s">
        <v>88</v>
      </c>
      <c r="C25" s="8">
        <v>10911</v>
      </c>
      <c r="D25" s="10" t="s">
        <v>32</v>
      </c>
      <c r="E25" s="11" t="s">
        <v>5</v>
      </c>
      <c r="F25" s="5">
        <v>1000</v>
      </c>
      <c r="G25" s="5">
        <f t="shared" si="0"/>
        <v>35422.39</v>
      </c>
      <c r="H25" s="13" t="s">
        <v>46</v>
      </c>
    </row>
    <row r="26" spans="1:8" ht="45">
      <c r="A26" s="6">
        <v>40702</v>
      </c>
      <c r="B26" s="18" t="s">
        <v>88</v>
      </c>
      <c r="C26" s="8">
        <v>10912</v>
      </c>
      <c r="D26" s="10" t="s">
        <v>47</v>
      </c>
      <c r="E26" s="11" t="s">
        <v>5</v>
      </c>
      <c r="F26" s="5">
        <v>2000</v>
      </c>
      <c r="G26" s="5">
        <f t="shared" si="0"/>
        <v>37422.39</v>
      </c>
      <c r="H26" s="13" t="s">
        <v>45</v>
      </c>
    </row>
    <row r="27" spans="1:8" ht="45">
      <c r="A27" s="6">
        <v>40702</v>
      </c>
      <c r="B27" s="18" t="s">
        <v>88</v>
      </c>
      <c r="C27" s="8">
        <v>10913</v>
      </c>
      <c r="D27" s="10" t="s">
        <v>33</v>
      </c>
      <c r="E27" s="11" t="s">
        <v>5</v>
      </c>
      <c r="F27" s="5">
        <v>3000</v>
      </c>
      <c r="G27" s="5">
        <f t="shared" si="0"/>
        <v>40422.39</v>
      </c>
      <c r="H27" s="13" t="s">
        <v>45</v>
      </c>
    </row>
    <row r="28" spans="1:8" ht="45">
      <c r="A28" s="6">
        <v>40709</v>
      </c>
      <c r="B28" s="18" t="s">
        <v>88</v>
      </c>
      <c r="C28" s="8">
        <v>10951</v>
      </c>
      <c r="D28" s="10" t="s">
        <v>47</v>
      </c>
      <c r="E28" s="11" t="s">
        <v>18</v>
      </c>
      <c r="F28" s="5">
        <v>3000</v>
      </c>
      <c r="G28" s="5">
        <f t="shared" si="0"/>
        <v>43422.39</v>
      </c>
      <c r="H28" s="13" t="s">
        <v>48</v>
      </c>
    </row>
    <row r="29" spans="1:8" ht="45">
      <c r="A29" s="6">
        <v>40709</v>
      </c>
      <c r="B29" s="18" t="s">
        <v>88</v>
      </c>
      <c r="C29" s="8">
        <v>10952</v>
      </c>
      <c r="D29" s="10" t="s">
        <v>31</v>
      </c>
      <c r="E29" s="11" t="s">
        <v>6</v>
      </c>
      <c r="F29" s="5">
        <v>4000</v>
      </c>
      <c r="G29" s="5">
        <f t="shared" si="0"/>
        <v>47422.39</v>
      </c>
      <c r="H29" s="13" t="s">
        <v>48</v>
      </c>
    </row>
    <row r="30" spans="1:8" ht="30">
      <c r="A30" s="6">
        <v>40709</v>
      </c>
      <c r="B30" s="18" t="s">
        <v>88</v>
      </c>
      <c r="C30" s="8">
        <v>10962</v>
      </c>
      <c r="D30" s="10" t="s">
        <v>50</v>
      </c>
      <c r="E30" s="11" t="s">
        <v>49</v>
      </c>
      <c r="F30" s="5">
        <v>500</v>
      </c>
      <c r="G30" s="5">
        <f t="shared" si="0"/>
        <v>47922.39</v>
      </c>
      <c r="H30" s="13" t="s">
        <v>42</v>
      </c>
    </row>
    <row r="31" spans="1:8" ht="30">
      <c r="A31" s="6">
        <v>40709</v>
      </c>
      <c r="B31" s="18" t="s">
        <v>88</v>
      </c>
      <c r="C31" s="8">
        <v>10966</v>
      </c>
      <c r="D31" s="10" t="s">
        <v>51</v>
      </c>
      <c r="E31" s="11" t="s">
        <v>24</v>
      </c>
      <c r="F31" s="5">
        <v>500</v>
      </c>
      <c r="G31" s="5">
        <f t="shared" si="0"/>
        <v>48422.39</v>
      </c>
      <c r="H31" s="13" t="s">
        <v>52</v>
      </c>
    </row>
    <row r="32" spans="1:8" ht="45">
      <c r="A32" s="6">
        <v>40714</v>
      </c>
      <c r="B32" s="18" t="s">
        <v>88</v>
      </c>
      <c r="C32" s="8">
        <v>10980</v>
      </c>
      <c r="D32" s="10" t="s">
        <v>54</v>
      </c>
      <c r="E32" s="11" t="s">
        <v>20</v>
      </c>
      <c r="F32" s="5">
        <v>1000</v>
      </c>
      <c r="G32" s="5">
        <f t="shared" si="0"/>
        <v>49422.39</v>
      </c>
      <c r="H32" s="13" t="s">
        <v>55</v>
      </c>
    </row>
    <row r="33" spans="1:8" ht="45">
      <c r="A33" s="6">
        <v>40714</v>
      </c>
      <c r="B33" s="18" t="s">
        <v>88</v>
      </c>
      <c r="C33" s="8">
        <v>10981</v>
      </c>
      <c r="D33" s="10" t="s">
        <v>56</v>
      </c>
      <c r="E33" s="11" t="s">
        <v>21</v>
      </c>
      <c r="F33" s="5">
        <v>1000</v>
      </c>
      <c r="G33" s="5">
        <f t="shared" si="0"/>
        <v>50422.39</v>
      </c>
      <c r="H33" s="13" t="s">
        <v>55</v>
      </c>
    </row>
    <row r="34" spans="1:8" ht="45">
      <c r="A34" s="6">
        <v>40714</v>
      </c>
      <c r="B34" s="18" t="s">
        <v>88</v>
      </c>
      <c r="C34" s="8">
        <v>10988</v>
      </c>
      <c r="D34" s="10" t="s">
        <v>28</v>
      </c>
      <c r="E34" s="11" t="s">
        <v>22</v>
      </c>
      <c r="F34" s="5">
        <v>750</v>
      </c>
      <c r="G34" s="5">
        <f t="shared" si="0"/>
        <v>51172.39</v>
      </c>
      <c r="H34" s="13" t="s">
        <v>29</v>
      </c>
    </row>
    <row r="35" spans="1:8" ht="45">
      <c r="A35" s="6">
        <v>40714</v>
      </c>
      <c r="B35" s="18" t="s">
        <v>88</v>
      </c>
      <c r="C35" s="8">
        <v>10989</v>
      </c>
      <c r="D35" s="10" t="s">
        <v>30</v>
      </c>
      <c r="E35" s="11" t="s">
        <v>22</v>
      </c>
      <c r="F35" s="5">
        <v>750</v>
      </c>
      <c r="G35" s="5">
        <f t="shared" si="0"/>
        <v>51922.39</v>
      </c>
      <c r="H35" s="13" t="s">
        <v>29</v>
      </c>
    </row>
    <row r="36" spans="1:8" ht="30">
      <c r="A36" s="6">
        <v>40717</v>
      </c>
      <c r="B36" s="18" t="s">
        <v>88</v>
      </c>
      <c r="C36" s="8">
        <v>11018</v>
      </c>
      <c r="D36" s="10" t="s">
        <v>35</v>
      </c>
      <c r="E36" s="11" t="s">
        <v>23</v>
      </c>
      <c r="F36" s="5">
        <v>1500</v>
      </c>
      <c r="G36" s="5">
        <f t="shared" si="0"/>
        <v>53422.39</v>
      </c>
      <c r="H36" s="13" t="s">
        <v>36</v>
      </c>
    </row>
  </sheetData>
  <mergeCells count="2">
    <mergeCell ref="A4:H4"/>
    <mergeCell ref="A5:H5"/>
  </mergeCells>
  <printOptions horizontalCentered="1"/>
  <pageMargins left="0.19685039370078741" right="0.19685039370078741" top="0.35433070866141736" bottom="0.31496062992125984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D11" sqref="D11"/>
    </sheetView>
  </sheetViews>
  <sheetFormatPr baseColWidth="10" defaultRowHeight="15"/>
  <cols>
    <col min="1" max="2" width="9.140625" customWidth="1"/>
    <col min="3" max="3" width="6.42578125" customWidth="1"/>
    <col min="4" max="4" width="31.5703125" customWidth="1"/>
    <col min="5" max="5" width="30.5703125" customWidth="1"/>
    <col min="8" max="8" width="30.85546875" customWidth="1"/>
  </cols>
  <sheetData>
    <row r="1" spans="1:8">
      <c r="E1" s="1"/>
    </row>
    <row r="2" spans="1:8">
      <c r="E2" s="1"/>
    </row>
    <row r="3" spans="1:8">
      <c r="E3" s="1"/>
    </row>
    <row r="4" spans="1:8" ht="18">
      <c r="A4" s="19" t="s">
        <v>3</v>
      </c>
      <c r="B4" s="19"/>
      <c r="C4" s="19"/>
      <c r="D4" s="19"/>
      <c r="E4" s="19"/>
      <c r="F4" s="19"/>
      <c r="G4" s="19"/>
      <c r="H4" s="19"/>
    </row>
    <row r="5" spans="1:8" ht="18">
      <c r="A5" s="20" t="s">
        <v>87</v>
      </c>
      <c r="B5" s="20"/>
      <c r="C5" s="20"/>
      <c r="D5" s="20"/>
      <c r="E5" s="20"/>
      <c r="F5" s="20"/>
      <c r="G5" s="20"/>
      <c r="H5" s="20"/>
    </row>
    <row r="6" spans="1:8" ht="15.75" thickBot="1">
      <c r="E6" s="1"/>
    </row>
    <row r="7" spans="1:8" ht="27" customHeight="1" thickTop="1" thickBot="1">
      <c r="A7" s="2" t="s">
        <v>0</v>
      </c>
      <c r="B7" s="3" t="s">
        <v>1</v>
      </c>
      <c r="C7" s="3" t="s">
        <v>81</v>
      </c>
      <c r="D7" s="3" t="s">
        <v>82</v>
      </c>
      <c r="E7" s="3" t="s">
        <v>83</v>
      </c>
      <c r="F7" s="3" t="s">
        <v>84</v>
      </c>
      <c r="G7" s="3" t="s">
        <v>2</v>
      </c>
      <c r="H7" s="4" t="s">
        <v>85</v>
      </c>
    </row>
    <row r="8" spans="1:8" ht="45.75" thickTop="1">
      <c r="A8" s="14">
        <v>40696</v>
      </c>
      <c r="B8" s="7" t="s">
        <v>3</v>
      </c>
      <c r="C8" s="15">
        <v>12</v>
      </c>
      <c r="D8" s="11" t="s">
        <v>66</v>
      </c>
      <c r="E8" s="9" t="s">
        <v>67</v>
      </c>
      <c r="F8" s="17">
        <v>189</v>
      </c>
      <c r="G8" s="17">
        <f>F8</f>
        <v>189</v>
      </c>
      <c r="H8" s="9" t="s">
        <v>68</v>
      </c>
    </row>
    <row r="9" spans="1:8" ht="30">
      <c r="A9" s="14">
        <v>40704</v>
      </c>
      <c r="B9" s="7" t="s">
        <v>3</v>
      </c>
      <c r="C9" s="15">
        <v>27</v>
      </c>
      <c r="D9" s="11" t="s">
        <v>86</v>
      </c>
      <c r="E9" s="9" t="s">
        <v>64</v>
      </c>
      <c r="F9" s="17">
        <v>52</v>
      </c>
      <c r="G9" s="17">
        <f>G8+F9</f>
        <v>241</v>
      </c>
      <c r="H9" s="9" t="s">
        <v>65</v>
      </c>
    </row>
    <row r="10" spans="1:8" ht="45">
      <c r="A10" s="14">
        <v>40716</v>
      </c>
      <c r="B10" s="7" t="s">
        <v>3</v>
      </c>
      <c r="C10" s="15">
        <v>70</v>
      </c>
      <c r="D10" s="11" t="s">
        <v>50</v>
      </c>
      <c r="E10" s="9" t="s">
        <v>80</v>
      </c>
      <c r="F10" s="17">
        <v>95</v>
      </c>
      <c r="G10" s="17">
        <f t="shared" ref="G10:G19" si="0">G9+F10</f>
        <v>336</v>
      </c>
      <c r="H10" s="9" t="s">
        <v>53</v>
      </c>
    </row>
    <row r="11" spans="1:8" ht="45">
      <c r="A11" s="14">
        <v>40722</v>
      </c>
      <c r="B11" s="7" t="s">
        <v>3</v>
      </c>
      <c r="C11" s="15">
        <v>97</v>
      </c>
      <c r="D11" s="11" t="s">
        <v>77</v>
      </c>
      <c r="E11" s="9" t="s">
        <v>14</v>
      </c>
      <c r="F11" s="17">
        <v>3750</v>
      </c>
      <c r="G11" s="17">
        <f t="shared" si="0"/>
        <v>4086</v>
      </c>
      <c r="H11" s="13" t="s">
        <v>78</v>
      </c>
    </row>
    <row r="12" spans="1:8" ht="45">
      <c r="A12" s="14">
        <v>40702</v>
      </c>
      <c r="B12" s="7" t="s">
        <v>3</v>
      </c>
      <c r="C12" s="16">
        <v>10916</v>
      </c>
      <c r="D12" s="12" t="s">
        <v>59</v>
      </c>
      <c r="E12" s="9" t="s">
        <v>10</v>
      </c>
      <c r="F12" s="17">
        <v>9286</v>
      </c>
      <c r="G12" s="17">
        <f t="shared" si="0"/>
        <v>13372</v>
      </c>
      <c r="H12" s="13" t="s">
        <v>63</v>
      </c>
    </row>
    <row r="13" spans="1:8" ht="45">
      <c r="A13" s="14">
        <v>40702</v>
      </c>
      <c r="B13" s="7" t="s">
        <v>3</v>
      </c>
      <c r="C13" s="16">
        <v>10916</v>
      </c>
      <c r="D13" s="12" t="s">
        <v>57</v>
      </c>
      <c r="E13" s="9" t="s">
        <v>10</v>
      </c>
      <c r="F13" s="17">
        <v>9286</v>
      </c>
      <c r="G13" s="17">
        <f t="shared" si="0"/>
        <v>22658</v>
      </c>
      <c r="H13" s="13" t="s">
        <v>63</v>
      </c>
    </row>
    <row r="14" spans="1:8" ht="30">
      <c r="A14" s="14">
        <v>40709</v>
      </c>
      <c r="B14" s="7" t="s">
        <v>3</v>
      </c>
      <c r="C14" s="16">
        <v>10960</v>
      </c>
      <c r="D14" s="12" t="s">
        <v>57</v>
      </c>
      <c r="E14" s="9" t="s">
        <v>13</v>
      </c>
      <c r="F14" s="17">
        <v>302</v>
      </c>
      <c r="G14" s="17">
        <f t="shared" si="0"/>
        <v>22960</v>
      </c>
      <c r="H14" s="13" t="s">
        <v>58</v>
      </c>
    </row>
    <row r="15" spans="1:8" ht="45">
      <c r="A15" s="14">
        <v>40709</v>
      </c>
      <c r="B15" s="7" t="s">
        <v>3</v>
      </c>
      <c r="C15" s="16">
        <v>10971</v>
      </c>
      <c r="D15" s="12" t="s">
        <v>41</v>
      </c>
      <c r="E15" s="9" t="s">
        <v>25</v>
      </c>
      <c r="F15" s="17">
        <v>168</v>
      </c>
      <c r="G15" s="17">
        <f t="shared" si="0"/>
        <v>23128</v>
      </c>
      <c r="H15" s="9" t="s">
        <v>53</v>
      </c>
    </row>
    <row r="16" spans="1:8" ht="45">
      <c r="A16" s="14">
        <v>40715</v>
      </c>
      <c r="B16" s="7" t="s">
        <v>3</v>
      </c>
      <c r="C16" s="16">
        <v>10990</v>
      </c>
      <c r="D16" s="12" t="s">
        <v>37</v>
      </c>
      <c r="E16" s="9" t="s">
        <v>38</v>
      </c>
      <c r="F16" s="17">
        <v>596</v>
      </c>
      <c r="G16" s="17">
        <f t="shared" si="0"/>
        <v>23724</v>
      </c>
      <c r="H16" s="13" t="s">
        <v>63</v>
      </c>
    </row>
    <row r="17" spans="1:8" ht="60">
      <c r="A17" s="14">
        <v>40715</v>
      </c>
      <c r="B17" s="7" t="s">
        <v>3</v>
      </c>
      <c r="C17" s="16">
        <v>10994</v>
      </c>
      <c r="D17" s="12" t="s">
        <v>31</v>
      </c>
      <c r="E17" s="9" t="s">
        <v>4</v>
      </c>
      <c r="F17" s="17">
        <v>7017</v>
      </c>
      <c r="G17" s="17">
        <f t="shared" si="0"/>
        <v>30741</v>
      </c>
      <c r="H17" s="13" t="s">
        <v>48</v>
      </c>
    </row>
    <row r="18" spans="1:8" ht="60">
      <c r="A18" s="14">
        <v>40715</v>
      </c>
      <c r="B18" s="7" t="s">
        <v>3</v>
      </c>
      <c r="C18" s="16">
        <v>10994</v>
      </c>
      <c r="D18" s="12" t="s">
        <v>39</v>
      </c>
      <c r="E18" s="9" t="s">
        <v>4</v>
      </c>
      <c r="F18" s="17">
        <v>7017</v>
      </c>
      <c r="G18" s="17">
        <f t="shared" si="0"/>
        <v>37758</v>
      </c>
      <c r="H18" s="13" t="s">
        <v>48</v>
      </c>
    </row>
    <row r="19" spans="1:8" ht="45">
      <c r="A19" s="14">
        <v>40716</v>
      </c>
      <c r="B19" s="7" t="s">
        <v>3</v>
      </c>
      <c r="C19" s="16">
        <v>11009</v>
      </c>
      <c r="D19" s="12" t="s">
        <v>34</v>
      </c>
      <c r="E19" s="9" t="s">
        <v>26</v>
      </c>
      <c r="F19" s="17">
        <v>60</v>
      </c>
      <c r="G19" s="17">
        <f t="shared" si="0"/>
        <v>37818</v>
      </c>
      <c r="H19" s="9" t="s">
        <v>40</v>
      </c>
    </row>
  </sheetData>
  <sortState ref="A11:H22">
    <sortCondition ref="C11:C22"/>
    <sortCondition ref="A11:A22"/>
  </sortState>
  <mergeCells count="2">
    <mergeCell ref="A4:H4"/>
    <mergeCell ref="A5:H5"/>
  </mergeCells>
  <printOptions horizontalCentered="1"/>
  <pageMargins left="0.19685039370078741" right="0.19685039370078741" top="0.35433070866141736" bottom="0.31496062992125984" header="0.31496062992125984" footer="0.31496062992125984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Viáticos</vt:lpstr>
      <vt:lpstr>Pasajes</vt:lpstr>
      <vt:lpstr>Pasajes!Títulos_a_imprimir</vt:lpstr>
      <vt:lpstr>Viáticos!Títulos_a_imprimir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JOEL</cp:lastModifiedBy>
  <cp:lastPrinted>2011-07-15T21:14:57Z</cp:lastPrinted>
  <dcterms:created xsi:type="dcterms:W3CDTF">2011-07-12T03:03:04Z</dcterms:created>
  <dcterms:modified xsi:type="dcterms:W3CDTF">2011-08-10T21:33:12Z</dcterms:modified>
</cp:coreProperties>
</file>