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1355" windowHeight="5130" activeTab="0"/>
  </bookViews>
  <sheets>
    <sheet name="Viaticos y otros semejantes" sheetId="1" r:id="rId1"/>
  </sheets>
  <definedNames/>
  <calcPr fullCalcOnLoad="1"/>
</workbook>
</file>

<file path=xl/sharedStrings.xml><?xml version="1.0" encoding="utf-8"?>
<sst xmlns="http://schemas.openxmlformats.org/spreadsheetml/2006/main" count="501" uniqueCount="163">
  <si>
    <t>VIAJE A LAS CDS. DE CABORCA, CANANEA, Y AGUA PRIETA, SONO</t>
  </si>
  <si>
    <t>VIAJE A NOGALES, SONORA.</t>
  </si>
  <si>
    <t>VIAJE A LA CD. DE EMPALME,OBREGON, Y NAVOJOA, SONORA.</t>
  </si>
  <si>
    <t>VIAJE A CABORCA, CANANEA Y AGUA PRIETA.</t>
  </si>
  <si>
    <t>VIAJE A CABORCA, CANANEA,Y AGUA PRIETA</t>
  </si>
  <si>
    <t>5100-5120-003-702</t>
  </si>
  <si>
    <t>VIAJE A LA CD. DE CABORCA, SON</t>
  </si>
  <si>
    <t>VIAJE A CANANEA Y AGUA PRIETA,</t>
  </si>
  <si>
    <t>VIAJE A OBREGON Y  NAVOJOA</t>
  </si>
  <si>
    <t>VIAJE A OBREGON Y NAVOJOA</t>
  </si>
  <si>
    <t>VIAJE A LA CD. DE CANANEA, Y AGUA PRIETA, SONORA.</t>
  </si>
  <si>
    <t>VIAJE A NACOZARI Y AGUA PRIETA, SONORA.</t>
  </si>
  <si>
    <t>VIAJE A EMPALME, OBREGON, Y NAVOJOA, SONORA.</t>
  </si>
  <si>
    <t>VIAJE A CABORCA, CANANEA Y AGUA PRIETA, SONORA.</t>
  </si>
  <si>
    <t>VIAJE A EMPALME, CD. OBREGON, Y NAVOJOA.</t>
  </si>
  <si>
    <t>DEVOLUCION DE RECURSO NO UTILIZADO                       9300490</t>
  </si>
  <si>
    <t>VIAJE A LA CD. DE MEXICO, D-F-</t>
  </si>
  <si>
    <t>VIAJE A LA CD. DE CABORCA, SONORA.</t>
  </si>
  <si>
    <t>VIAJE A TAMPICO, TAMAULIPAS.</t>
  </si>
  <si>
    <t>VIAJE A TAMPICO TAMAULIPAS</t>
  </si>
  <si>
    <t>VIAJE A CABORCA, SONORA.</t>
  </si>
  <si>
    <t>VIATICOS A NAVOJOA, SONORA.</t>
  </si>
  <si>
    <t>VIAJE A LA MESACOLORADA DE ALAMOS, SONORA.</t>
  </si>
  <si>
    <t>VIAJE A LA CD. DE AGUA PRIETA, SONORA.</t>
  </si>
  <si>
    <t>5100-5120-003-704</t>
  </si>
  <si>
    <t>VIATICOS EXTRANJEROS</t>
  </si>
  <si>
    <t>VIAJE A LA CD. DE PHOENIX, ARIZONA.</t>
  </si>
  <si>
    <t>5100-5121-003-702</t>
  </si>
  <si>
    <t>VIAJE A EMPALME, CAJEME, Y NAVOJOA.</t>
  </si>
  <si>
    <t>VIAJE A LAS CDS. DE CABORCA, CANANEA,  Y AGUA PRIETA, SON</t>
  </si>
  <si>
    <t>VIAJE A LAS CDS. DE EMPALME, OBREGON, Y NAVOJOA, SONORA.</t>
  </si>
  <si>
    <t>VIAJE A LAS CDS. DE EMPALME, OBREGON, Y NAVOJOA,SONORA.</t>
  </si>
  <si>
    <t>VIAJE A LAS. CDS. DE CABORCA, CANANEA, Y AGUA PRIETA.</t>
  </si>
  <si>
    <t>VIAJE A LAS.CDS- DE CABORCA, CANANEA Y AGUA PRIETA</t>
  </si>
  <si>
    <t>5100-5122-003-702</t>
  </si>
  <si>
    <t>VIAJE A AGUA PRIETA Y NACOZARI, SONORA.</t>
  </si>
  <si>
    <t>VIAJE A LA CD. DE NACOZARI, SONORA.</t>
  </si>
  <si>
    <t>VIAJE A CABORCA, CANANEA, Y AGUA PRIETA SONORA.</t>
  </si>
  <si>
    <t>VIAJE A LA CD. DE NAVOJOA, SONORA.</t>
  </si>
  <si>
    <t>VIAJE A LA CD. DE CANANEA, SONORA</t>
  </si>
  <si>
    <t>5100-5122-003-801</t>
  </si>
  <si>
    <t>DEVOLUCION DE RECURSO NO UTILIZADO                       3239753</t>
  </si>
  <si>
    <t>DEVOLUCION DE RECURSO NO UTILIZADO                       3560546</t>
  </si>
  <si>
    <t>5100-5123-003-702</t>
  </si>
  <si>
    <t>Folio</t>
  </si>
  <si>
    <t>C o n c e p t o</t>
  </si>
  <si>
    <t>DEVOLUCION DE RECURSOS NO UTILIZADOS</t>
  </si>
  <si>
    <t>JESUS AVILA GODOY</t>
  </si>
  <si>
    <t>JESUS GRIJALVA MONTEVERDE</t>
  </si>
  <si>
    <t>ANTONIO ARVAYO ARELLANO</t>
  </si>
  <si>
    <t>ARMANDO ALVAREZ MATUS</t>
  </si>
  <si>
    <t>EDUARDO MONGE VALENZUELA</t>
  </si>
  <si>
    <t>FERNANDO GARZA DEL POZO</t>
  </si>
  <si>
    <t>GERARDO ERNESTO GARCIA LOPEZ</t>
  </si>
  <si>
    <t>GUADALUPE CORONADO LOPEZ</t>
  </si>
  <si>
    <t>HANS REYES LARA</t>
  </si>
  <si>
    <t>HUMBERTO VEGA YIN</t>
  </si>
  <si>
    <t>JORGE CASTILLO AMARILLAS</t>
  </si>
  <si>
    <t>JOSE ALFREDO BARBA IBARRA</t>
  </si>
  <si>
    <t>JOSE LUIS ISLAS PACHECO</t>
  </si>
  <si>
    <t>JUAN ANTONIO GARCIA CASTRO</t>
  </si>
  <si>
    <t>JUAN DE DIOS CAÑEZ</t>
  </si>
  <si>
    <t>Fecha</t>
  </si>
  <si>
    <t>Tipo</t>
  </si>
  <si>
    <t>Cargo</t>
  </si>
  <si>
    <t>Saldo</t>
  </si>
  <si>
    <t>T o t a l :</t>
  </si>
  <si>
    <t>REPOSICION DE GASTOS</t>
  </si>
  <si>
    <t>COMPROBACION DE GASTOS</t>
  </si>
  <si>
    <t>5100-5101-003-702</t>
  </si>
  <si>
    <t>VIATICOS</t>
  </si>
  <si>
    <t>VIAJE A LA CD. DE NAVOJOA, SON</t>
  </si>
  <si>
    <t>VIAJE A LA CD. DE MEXICO, D.F.</t>
  </si>
  <si>
    <t>VIAJA A CABORCA, CANANAEA, Y AGUA PRIETA, SONORA.</t>
  </si>
  <si>
    <t>VIAJE A EMPALME, OBREGON Y NAVOJOA</t>
  </si>
  <si>
    <t>VIAJE A CANANEA, SONORA.</t>
  </si>
  <si>
    <t>VIAJE A LA CD. DE NOGALES, SONORA.</t>
  </si>
  <si>
    <t>VIAJE A PUERTO PEÑASCO, SONORA.</t>
  </si>
  <si>
    <t>5100-5102-003-702</t>
  </si>
  <si>
    <t>VIAJE A CULIACAN, SINALOA</t>
  </si>
  <si>
    <t>VIAJE A CABORCA, CANANEA Y AGUA PRIETA</t>
  </si>
  <si>
    <t>VIAJE A CABORCA, CANANEA, Y AGUA PRIETA.</t>
  </si>
  <si>
    <t>VIAJE EMPALME, OBREGON, Y NAVOJOA</t>
  </si>
  <si>
    <t>VIAJE A LA CD. DE CANANEA, SONORA.</t>
  </si>
  <si>
    <t>VIAJE A CD. OBREGON, SONORA.</t>
  </si>
  <si>
    <t>VIAJE A LA CD. DE HERMOSILLO, SONORA.</t>
  </si>
  <si>
    <t>5100-5103-003-702</t>
  </si>
  <si>
    <t>PAGO DE DIFERENCIA EN PAGO DE VIATICOS Y GASTOS DE CAMINO</t>
  </si>
  <si>
    <t>VIAJE A HERMOSILLO, Y CABORCA, SONORA.</t>
  </si>
  <si>
    <t>DEVOLUCION DE RECURSO NO UTILIZADO                       2406800</t>
  </si>
  <si>
    <t>VIAJE A LA CD. DE HERMOSILLO</t>
  </si>
  <si>
    <t>VIAJE A LA CD. DE  HERMOSILLO</t>
  </si>
  <si>
    <t>5100-5104-003-702</t>
  </si>
  <si>
    <t>VIAJE A LA CD. DE EMPALME, SON</t>
  </si>
  <si>
    <t>VIAJE A HERMOSILLO, Y CABORCA.</t>
  </si>
  <si>
    <t>RECLASIFICACION DE MOVIMIENTO DE POLIZA DE INGRESOS NO.37</t>
  </si>
  <si>
    <t>5100-5106-003-702</t>
  </si>
  <si>
    <t>VIAJE A GUAYMAS, SONORA.</t>
  </si>
  <si>
    <t>VIAJE A LA CD. HERMOSILLO</t>
  </si>
  <si>
    <t>5100-5107-003-702</t>
  </si>
  <si>
    <t>VIAJE A LA CD. DE OBREGON, SON</t>
  </si>
  <si>
    <t>5100-5108-003-702</t>
  </si>
  <si>
    <t>VIAJE A PUERTO PEÑASCO, SONORA</t>
  </si>
  <si>
    <t>VIAJE A LA CD.DE HERMOSILLO, SONORA.</t>
  </si>
  <si>
    <t>VIAJE A PUERTO PEÑASCO</t>
  </si>
  <si>
    <t>VIAJE A SAN LUIS RIO COLORADO, SONORA.</t>
  </si>
  <si>
    <t>VIAJE A PUERTO PEÑASCO Y SONOYTA, SONORA.</t>
  </si>
  <si>
    <t>VIAJE A SAN LUIS, SONOYTA, Y PUERTO PEÑASCO, SONORA.</t>
  </si>
  <si>
    <t>GASTOS CEREMONIALES</t>
  </si>
  <si>
    <t>5100-5109-003-702</t>
  </si>
  <si>
    <t>VIAJE A CD. OBREGON,</t>
  </si>
  <si>
    <t>DEVOLUCION DE RECURSO NO UTILIZADO                       7011224</t>
  </si>
  <si>
    <t>VIAJE A LA CD. DE CAMPECHE.</t>
  </si>
  <si>
    <t>VIAJE A LA CDS. DE EMPALME, OBREGON, Y NAVOJOA.</t>
  </si>
  <si>
    <t>5100-5119-003-702</t>
  </si>
  <si>
    <t>VIAJE A CABORCA, CANANEA, Y AGUA PRIETA, SONORA.</t>
  </si>
  <si>
    <t>VIAJE A EMPALME, OBREGON Y NAVOJOA, SONORA.</t>
  </si>
  <si>
    <t>JUAN JESUS MURATAYA ARRIZON</t>
  </si>
  <si>
    <t>MANUEL FRANCISCO ENRIQUEZ QUEVEDO</t>
  </si>
  <si>
    <t>MARCELA BARRERA RODRIGUEZ</t>
  </si>
  <si>
    <t>MARIA DOLORES RAMOS LOPEZ</t>
  </si>
  <si>
    <t>MARIA ELENA RAMOS FRYE</t>
  </si>
  <si>
    <t>MARIANO OCHOA DUARTE</t>
  </si>
  <si>
    <t>MARIO GUADALUPE LEON FELIX</t>
  </si>
  <si>
    <t>MARTHA ELENA DAVILA VALENZUELA</t>
  </si>
  <si>
    <t>MAYRA MARCELA CARRASCO CONKLE</t>
  </si>
  <si>
    <t>MERCED RODRIGUEZ JIMENEZ</t>
  </si>
  <si>
    <t>MIGUEL OVED ROBINSON BOURS DEL CASTILLO</t>
  </si>
  <si>
    <t>MONICA DEL CARMEN MARTINEZ VILLARREAL</t>
  </si>
  <si>
    <t>RENE ROBERTO CHAVARIN COLOSIO</t>
  </si>
  <si>
    <t>RENE RODRIGUEZ SESMA</t>
  </si>
  <si>
    <t>WILBERT SOTO LOPEZ</t>
  </si>
  <si>
    <t>JUAN CARLOS ROJAS HERNANDEZ</t>
  </si>
  <si>
    <t>ARACELY ORTEGA RASCON</t>
  </si>
  <si>
    <t>LUCINA LÓPEZ AMPARAN</t>
  </si>
  <si>
    <t>JOSÉ ISABEL OSOBAMPO VALDEZ</t>
  </si>
  <si>
    <t>MARIA ISABEL VILLEGAS GONZÁLEZ</t>
  </si>
  <si>
    <t>ADAN NIETO SOTO</t>
  </si>
  <si>
    <t>GERARDO PERALTA VALENZUELA</t>
  </si>
  <si>
    <t>ARMANDO MARQUEZ CELAYA</t>
  </si>
  <si>
    <t>ALMA GPE. JAIME Y MA. LOURDES CELAYA</t>
  </si>
  <si>
    <t>ARMANDO VALENZUELA LIZARRAGA</t>
  </si>
  <si>
    <t>DALIA SELENE GONZALEZ ANGULO</t>
  </si>
  <si>
    <t>MANUEL DE JESUS LEON VALENZUELA</t>
  </si>
  <si>
    <t>JUAN DE DIOS CAÑEZ MORENO Y ALUMNOS</t>
  </si>
  <si>
    <t xml:space="preserve">JUAN DE DIOS CAÑEZ MORENO  </t>
  </si>
  <si>
    <t>REYNALDO RODRIGUEZ ORTIZ</t>
  </si>
  <si>
    <t>JOEL FLORES BARBOZA</t>
  </si>
  <si>
    <t>CARLOS ALBERTO JIMENEZ ESPINOZA</t>
  </si>
  <si>
    <t>NIDIA ISMENA CABRERA MALDONADO</t>
  </si>
  <si>
    <t>DIRECCION GENERAL</t>
  </si>
  <si>
    <t>PLANTEL HERMOSILLO</t>
  </si>
  <si>
    <t>PLANTEL CANANEA</t>
  </si>
  <si>
    <t>PLANTEL CAJEME</t>
  </si>
  <si>
    <t>PLANTEL AGUA PRIETA</t>
  </si>
  <si>
    <t>PLANTEL NAVOJOA</t>
  </si>
  <si>
    <t>PLANTEL CABORCA</t>
  </si>
  <si>
    <t>PLANTEL EMPALME</t>
  </si>
  <si>
    <t>DIRECCION ADMINISTRATIVA</t>
  </si>
  <si>
    <t>DIRECCION ACADEMICA</t>
  </si>
  <si>
    <t>DIRECCION DE PLANEACION</t>
  </si>
  <si>
    <t>DIRECCION DE VINCULACION</t>
  </si>
  <si>
    <t>ORGANO DE CONTROL Y DESARROLLO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</si>
</sst>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0"/>
  <sheetViews>
    <sheetView tabSelected="1" zoomScale="80" zoomScaleNormal="80" workbookViewId="0" topLeftCell="A1">
      <selection activeCell="C8" sqref="C8"/>
    </sheetView>
  </sheetViews>
  <sheetFormatPr defaultColWidth="11.421875" defaultRowHeight="12.75"/>
  <cols>
    <col min="1" max="1" width="10.140625" style="0" customWidth="1"/>
    <col min="2" max="2" width="24.28125" style="0" bestFit="1" customWidth="1"/>
    <col min="3" max="3" width="6.00390625" style="0" bestFit="1" customWidth="1"/>
    <col min="4" max="4" width="45.57421875" style="0" bestFit="1" customWidth="1"/>
    <col min="5" max="5" width="26.421875" style="0" customWidth="1"/>
    <col min="6" max="7" width="9.8515625" style="0" bestFit="1" customWidth="1"/>
  </cols>
  <sheetData>
    <row r="2" spans="1:7" ht="12.75">
      <c r="A2" s="4" t="s">
        <v>62</v>
      </c>
      <c r="B2" s="4" t="s">
        <v>63</v>
      </c>
      <c r="C2" s="4" t="s">
        <v>44</v>
      </c>
      <c r="D2" s="4"/>
      <c r="E2" s="4" t="s">
        <v>45</v>
      </c>
      <c r="F2" s="4" t="s">
        <v>64</v>
      </c>
      <c r="G2" s="4" t="s">
        <v>65</v>
      </c>
    </row>
    <row r="5" spans="1:3" ht="12.75">
      <c r="A5" t="s">
        <v>69</v>
      </c>
      <c r="C5" t="s">
        <v>150</v>
      </c>
    </row>
    <row r="6" spans="1:7" ht="12.75">
      <c r="A6" s="1">
        <v>38723</v>
      </c>
      <c r="B6" t="s">
        <v>70</v>
      </c>
      <c r="C6">
        <v>449</v>
      </c>
      <c r="D6" s="3" t="s">
        <v>47</v>
      </c>
      <c r="E6" t="s">
        <v>71</v>
      </c>
      <c r="F6" s="2">
        <v>2000</v>
      </c>
      <c r="G6" s="2">
        <v>2000</v>
      </c>
    </row>
    <row r="7" spans="1:7" ht="12.75">
      <c r="A7" s="1">
        <v>38768</v>
      </c>
      <c r="B7" t="s">
        <v>70</v>
      </c>
      <c r="C7">
        <v>538</v>
      </c>
      <c r="D7" s="3" t="s">
        <v>47</v>
      </c>
      <c r="E7" t="s">
        <v>72</v>
      </c>
      <c r="F7" s="2">
        <v>2000</v>
      </c>
      <c r="G7" s="2">
        <v>4000</v>
      </c>
    </row>
    <row r="8" spans="1:7" ht="12.75">
      <c r="A8" s="1">
        <v>38775</v>
      </c>
      <c r="B8" t="s">
        <v>70</v>
      </c>
      <c r="C8" s="3">
        <v>9619</v>
      </c>
      <c r="D8" s="3" t="s">
        <v>47</v>
      </c>
      <c r="E8" t="s">
        <v>73</v>
      </c>
      <c r="F8" s="2">
        <v>2000</v>
      </c>
      <c r="G8" s="2">
        <v>6000</v>
      </c>
    </row>
    <row r="9" spans="1:7" ht="12.75">
      <c r="A9" s="1">
        <v>38779</v>
      </c>
      <c r="B9" t="s">
        <v>70</v>
      </c>
      <c r="C9" s="3">
        <v>9695</v>
      </c>
      <c r="D9" s="3" t="s">
        <v>47</v>
      </c>
      <c r="E9" t="s">
        <v>74</v>
      </c>
      <c r="F9" s="2">
        <v>2000</v>
      </c>
      <c r="G9" s="2">
        <v>8000</v>
      </c>
    </row>
    <row r="10" spans="1:7" ht="12.75">
      <c r="A10" s="1">
        <v>38835</v>
      </c>
      <c r="B10" t="s">
        <v>70</v>
      </c>
      <c r="C10">
        <v>671</v>
      </c>
      <c r="D10" s="3" t="s">
        <v>47</v>
      </c>
      <c r="E10" t="s">
        <v>72</v>
      </c>
      <c r="F10" s="2">
        <v>4000</v>
      </c>
      <c r="G10" s="2">
        <v>12000</v>
      </c>
    </row>
    <row r="11" spans="5:7" ht="12.75">
      <c r="E11" t="s">
        <v>66</v>
      </c>
      <c r="F11" s="2">
        <v>12000</v>
      </c>
      <c r="G11" s="2">
        <v>12000</v>
      </c>
    </row>
    <row r="13" spans="1:3" ht="12.75">
      <c r="A13" t="s">
        <v>78</v>
      </c>
      <c r="C13" t="s">
        <v>151</v>
      </c>
    </row>
    <row r="14" spans="1:7" ht="12.75">
      <c r="A14" s="1">
        <v>38723</v>
      </c>
      <c r="B14" t="s">
        <v>70</v>
      </c>
      <c r="C14">
        <v>453</v>
      </c>
      <c r="D14" t="s">
        <v>118</v>
      </c>
      <c r="E14" t="s">
        <v>71</v>
      </c>
      <c r="F14" s="2">
        <v>1500</v>
      </c>
      <c r="G14" s="2">
        <v>1500</v>
      </c>
    </row>
    <row r="15" spans="1:7" ht="12.75">
      <c r="A15" s="1">
        <v>38757</v>
      </c>
      <c r="B15" t="s">
        <v>70</v>
      </c>
      <c r="C15">
        <v>525</v>
      </c>
      <c r="D15" t="s">
        <v>57</v>
      </c>
      <c r="E15" t="s">
        <v>74</v>
      </c>
      <c r="F15">
        <v>750</v>
      </c>
      <c r="G15" s="2">
        <v>2250</v>
      </c>
    </row>
    <row r="16" spans="1:7" ht="12.75">
      <c r="A16" s="1">
        <v>38757</v>
      </c>
      <c r="B16" t="s">
        <v>70</v>
      </c>
      <c r="C16" s="3">
        <v>6956</v>
      </c>
      <c r="D16" s="3" t="s">
        <v>49</v>
      </c>
      <c r="E16" t="s">
        <v>79</v>
      </c>
      <c r="F16" s="2">
        <v>3000</v>
      </c>
      <c r="G16" s="2">
        <v>5250</v>
      </c>
    </row>
    <row r="17" spans="1:7" ht="12.75">
      <c r="A17" s="1">
        <v>38762</v>
      </c>
      <c r="B17" t="s">
        <v>70</v>
      </c>
      <c r="C17" s="3">
        <v>9573</v>
      </c>
      <c r="D17" s="3" t="s">
        <v>57</v>
      </c>
      <c r="E17" t="s">
        <v>80</v>
      </c>
      <c r="F17">
        <v>750</v>
      </c>
      <c r="G17" s="2">
        <v>6000</v>
      </c>
    </row>
    <row r="18" spans="1:7" ht="12.75">
      <c r="A18" s="1">
        <v>38853</v>
      </c>
      <c r="B18" t="s">
        <v>70</v>
      </c>
      <c r="C18">
        <v>753</v>
      </c>
      <c r="D18" t="s">
        <v>57</v>
      </c>
      <c r="E18" t="s">
        <v>81</v>
      </c>
      <c r="F18" s="2">
        <v>1000</v>
      </c>
      <c r="G18" s="2">
        <v>7000</v>
      </c>
    </row>
    <row r="19" spans="1:7" ht="12.75">
      <c r="A19" s="1">
        <v>38853</v>
      </c>
      <c r="B19" t="s">
        <v>70</v>
      </c>
      <c r="C19">
        <v>754</v>
      </c>
      <c r="D19" t="s">
        <v>57</v>
      </c>
      <c r="E19" t="s">
        <v>82</v>
      </c>
      <c r="F19" s="2">
        <v>1000</v>
      </c>
      <c r="G19" s="2">
        <v>8000</v>
      </c>
    </row>
    <row r="20" spans="1:7" ht="12.75">
      <c r="A20" s="1">
        <v>38860</v>
      </c>
      <c r="B20" t="s">
        <v>70</v>
      </c>
      <c r="C20">
        <v>819</v>
      </c>
      <c r="D20" t="s">
        <v>132</v>
      </c>
      <c r="E20" t="s">
        <v>83</v>
      </c>
      <c r="F20" s="2">
        <v>2250</v>
      </c>
      <c r="G20" s="2">
        <v>10250</v>
      </c>
    </row>
    <row r="21" spans="5:7" ht="12.75">
      <c r="E21" t="s">
        <v>66</v>
      </c>
      <c r="F21" s="2">
        <v>10250</v>
      </c>
      <c r="G21" s="2">
        <v>10250</v>
      </c>
    </row>
    <row r="23" spans="1:3" ht="12.75">
      <c r="A23" t="s">
        <v>86</v>
      </c>
      <c r="C23" t="s">
        <v>152</v>
      </c>
    </row>
    <row r="24" spans="1:7" ht="12.75">
      <c r="A24" s="1">
        <v>38723</v>
      </c>
      <c r="B24" t="s">
        <v>70</v>
      </c>
      <c r="C24">
        <v>456</v>
      </c>
      <c r="D24" t="s">
        <v>130</v>
      </c>
      <c r="E24" t="s">
        <v>71</v>
      </c>
      <c r="F24" s="2">
        <v>1500</v>
      </c>
      <c r="G24" s="2">
        <v>1500</v>
      </c>
    </row>
    <row r="25" spans="1:7" ht="12.75">
      <c r="A25" s="1">
        <v>38768</v>
      </c>
      <c r="B25" t="s">
        <v>70</v>
      </c>
      <c r="C25">
        <v>539</v>
      </c>
      <c r="D25" t="s">
        <v>124</v>
      </c>
      <c r="E25" t="s">
        <v>85</v>
      </c>
      <c r="F25" s="2">
        <v>1500</v>
      </c>
      <c r="G25" s="2">
        <v>3000</v>
      </c>
    </row>
    <row r="26" spans="1:7" ht="12.75">
      <c r="A26" s="1">
        <v>38770</v>
      </c>
      <c r="B26" t="s">
        <v>70</v>
      </c>
      <c r="C26">
        <v>540</v>
      </c>
      <c r="D26" t="s">
        <v>124</v>
      </c>
      <c r="E26" t="s">
        <v>87</v>
      </c>
      <c r="F26" s="2">
        <v>1500</v>
      </c>
      <c r="G26" s="2">
        <v>4500</v>
      </c>
    </row>
    <row r="27" spans="1:7" ht="12.75">
      <c r="A27" s="1">
        <v>38810</v>
      </c>
      <c r="B27" t="s">
        <v>70</v>
      </c>
      <c r="C27" s="3">
        <v>9887</v>
      </c>
      <c r="D27" s="3" t="s">
        <v>133</v>
      </c>
      <c r="E27" t="s">
        <v>88</v>
      </c>
      <c r="F27">
        <v>750</v>
      </c>
      <c r="G27" s="2">
        <v>5250</v>
      </c>
    </row>
    <row r="28" spans="1:7" ht="12.75">
      <c r="A28" s="1">
        <v>38825</v>
      </c>
      <c r="B28" t="s">
        <v>70</v>
      </c>
      <c r="C28">
        <v>145</v>
      </c>
      <c r="D28" t="s">
        <v>133</v>
      </c>
      <c r="E28" t="s">
        <v>89</v>
      </c>
      <c r="F28">
        <v>-750</v>
      </c>
      <c r="G28" s="2">
        <v>4500</v>
      </c>
    </row>
    <row r="29" spans="1:7" ht="12.75">
      <c r="A29" s="1">
        <v>38841</v>
      </c>
      <c r="B29" t="s">
        <v>70</v>
      </c>
      <c r="C29">
        <v>695</v>
      </c>
      <c r="D29" t="s">
        <v>130</v>
      </c>
      <c r="E29" t="s">
        <v>85</v>
      </c>
      <c r="F29" s="2">
        <v>1000</v>
      </c>
      <c r="G29" s="2">
        <v>5500</v>
      </c>
    </row>
    <row r="30" spans="5:7" ht="12.75">
      <c r="E30" t="s">
        <v>66</v>
      </c>
      <c r="F30" s="2">
        <v>5500</v>
      </c>
      <c r="G30" s="2">
        <v>5500</v>
      </c>
    </row>
    <row r="32" spans="1:3" ht="12.75">
      <c r="A32" t="s">
        <v>92</v>
      </c>
      <c r="C32" t="s">
        <v>153</v>
      </c>
    </row>
    <row r="33" spans="1:7" ht="12.75">
      <c r="A33" s="1">
        <v>38723</v>
      </c>
      <c r="B33" t="s">
        <v>70</v>
      </c>
      <c r="C33" s="3">
        <v>9396</v>
      </c>
      <c r="D33" s="3" t="s">
        <v>135</v>
      </c>
      <c r="E33" t="s">
        <v>71</v>
      </c>
      <c r="F33" s="2">
        <v>1500</v>
      </c>
      <c r="G33" s="2">
        <v>1500</v>
      </c>
    </row>
    <row r="34" spans="1:7" ht="12.75">
      <c r="A34" s="1">
        <v>38723</v>
      </c>
      <c r="B34" t="s">
        <v>70</v>
      </c>
      <c r="C34" s="3">
        <v>9397</v>
      </c>
      <c r="D34" s="3" t="s">
        <v>135</v>
      </c>
      <c r="E34" t="s">
        <v>93</v>
      </c>
      <c r="F34" s="2">
        <v>1000</v>
      </c>
      <c r="G34" s="2">
        <f>+F34+G33</f>
        <v>2500</v>
      </c>
    </row>
    <row r="35" spans="1:7" ht="12.75">
      <c r="A35" s="1">
        <v>38768</v>
      </c>
      <c r="B35" t="s">
        <v>70</v>
      </c>
      <c r="C35">
        <v>533</v>
      </c>
      <c r="D35" t="s">
        <v>135</v>
      </c>
      <c r="E35" t="s">
        <v>85</v>
      </c>
      <c r="F35" s="2">
        <v>3000</v>
      </c>
      <c r="G35" s="2">
        <f aca="true" t="shared" si="0" ref="G35:G42">+F35+G34</f>
        <v>5500</v>
      </c>
    </row>
    <row r="36" spans="1:7" ht="12.75">
      <c r="A36" s="1">
        <v>38811</v>
      </c>
      <c r="B36" t="s">
        <v>70</v>
      </c>
      <c r="C36" s="3">
        <v>9894</v>
      </c>
      <c r="D36" s="3" t="s">
        <v>134</v>
      </c>
      <c r="E36" t="s">
        <v>94</v>
      </c>
      <c r="F36" s="2">
        <v>1500</v>
      </c>
      <c r="G36" s="2">
        <f t="shared" si="0"/>
        <v>7000</v>
      </c>
    </row>
    <row r="37" spans="1:7" ht="12.75">
      <c r="A37" s="1">
        <v>38841</v>
      </c>
      <c r="B37" t="s">
        <v>70</v>
      </c>
      <c r="C37">
        <v>692</v>
      </c>
      <c r="D37" t="s">
        <v>52</v>
      </c>
      <c r="E37" t="s">
        <v>85</v>
      </c>
      <c r="F37" s="2">
        <v>1000</v>
      </c>
      <c r="G37" s="2">
        <f t="shared" si="0"/>
        <v>8000</v>
      </c>
    </row>
    <row r="38" spans="1:7" ht="12.75">
      <c r="A38" s="1">
        <v>38854</v>
      </c>
      <c r="B38" t="s">
        <v>70</v>
      </c>
      <c r="C38">
        <v>764</v>
      </c>
      <c r="D38" t="s">
        <v>52</v>
      </c>
      <c r="E38" t="s">
        <v>90</v>
      </c>
      <c r="F38" s="2">
        <v>1000</v>
      </c>
      <c r="G38" s="2">
        <f t="shared" si="0"/>
        <v>9000</v>
      </c>
    </row>
    <row r="39" spans="1:7" ht="12.75">
      <c r="A39" s="1">
        <v>38854</v>
      </c>
      <c r="B39" t="s">
        <v>70</v>
      </c>
      <c r="C39">
        <v>765</v>
      </c>
      <c r="D39" t="s">
        <v>135</v>
      </c>
      <c r="E39" t="s">
        <v>75</v>
      </c>
      <c r="F39" s="2">
        <v>3000</v>
      </c>
      <c r="G39" s="2">
        <f t="shared" si="0"/>
        <v>12000</v>
      </c>
    </row>
    <row r="40" spans="1:7" ht="12.75">
      <c r="A40" s="1">
        <v>38854</v>
      </c>
      <c r="B40" t="s">
        <v>70</v>
      </c>
      <c r="C40">
        <v>766</v>
      </c>
      <c r="D40" t="s">
        <v>55</v>
      </c>
      <c r="E40" t="s">
        <v>90</v>
      </c>
      <c r="F40" s="2">
        <v>1500</v>
      </c>
      <c r="G40" s="2">
        <f t="shared" si="0"/>
        <v>13500</v>
      </c>
    </row>
    <row r="41" spans="1:7" ht="12.75">
      <c r="A41" s="1">
        <v>38868</v>
      </c>
      <c r="B41" t="s">
        <v>70</v>
      </c>
      <c r="C41">
        <v>270</v>
      </c>
      <c r="D41" t="s">
        <v>134</v>
      </c>
      <c r="E41" t="s">
        <v>46</v>
      </c>
      <c r="F41">
        <v>-336</v>
      </c>
      <c r="G41" s="2">
        <f t="shared" si="0"/>
        <v>13164</v>
      </c>
    </row>
    <row r="42" spans="1:7" ht="12.75">
      <c r="A42" s="1">
        <v>38868</v>
      </c>
      <c r="B42" t="s">
        <v>70</v>
      </c>
      <c r="C42">
        <v>38</v>
      </c>
      <c r="D42" t="s">
        <v>134</v>
      </c>
      <c r="E42" t="s">
        <v>95</v>
      </c>
      <c r="F42">
        <v>-414</v>
      </c>
      <c r="G42" s="2">
        <f t="shared" si="0"/>
        <v>12750</v>
      </c>
    </row>
    <row r="43" spans="5:7" ht="12.75">
      <c r="E43" t="s">
        <v>66</v>
      </c>
      <c r="F43" s="2">
        <f>SUM(F33:F42)</f>
        <v>12750</v>
      </c>
      <c r="G43" s="2">
        <f>+G42</f>
        <v>12750</v>
      </c>
    </row>
    <row r="45" spans="1:3" ht="12.75">
      <c r="A45" t="s">
        <v>96</v>
      </c>
      <c r="C45" t="s">
        <v>154</v>
      </c>
    </row>
    <row r="46" spans="1:7" ht="12.75">
      <c r="A46" s="1">
        <v>38722</v>
      </c>
      <c r="B46" t="s">
        <v>70</v>
      </c>
      <c r="C46">
        <v>445</v>
      </c>
      <c r="D46" t="s">
        <v>127</v>
      </c>
      <c r="E46" t="s">
        <v>71</v>
      </c>
      <c r="F46" s="2">
        <v>1500</v>
      </c>
      <c r="G46" s="2">
        <v>1500</v>
      </c>
    </row>
    <row r="47" spans="1:7" ht="12.75">
      <c r="A47" s="1">
        <v>38768</v>
      </c>
      <c r="B47" t="s">
        <v>70</v>
      </c>
      <c r="C47">
        <v>534</v>
      </c>
      <c r="D47" t="s">
        <v>120</v>
      </c>
      <c r="E47" t="s">
        <v>85</v>
      </c>
      <c r="F47" s="2">
        <v>3000</v>
      </c>
      <c r="G47" s="2">
        <v>4500</v>
      </c>
    </row>
    <row r="48" spans="1:7" ht="12.75">
      <c r="A48" s="1">
        <v>38810</v>
      </c>
      <c r="B48" t="s">
        <v>70</v>
      </c>
      <c r="C48" s="3">
        <v>9888</v>
      </c>
      <c r="D48" s="3" t="s">
        <v>136</v>
      </c>
      <c r="E48" t="s">
        <v>97</v>
      </c>
      <c r="F48" s="2">
        <v>1500</v>
      </c>
      <c r="G48" s="2">
        <v>6000</v>
      </c>
    </row>
    <row r="49" spans="1:7" ht="12.75">
      <c r="A49" s="1">
        <v>38827</v>
      </c>
      <c r="B49" t="s">
        <v>70</v>
      </c>
      <c r="C49">
        <v>629</v>
      </c>
      <c r="D49" t="s">
        <v>137</v>
      </c>
      <c r="E49" t="s">
        <v>98</v>
      </c>
      <c r="F49">
        <v>750</v>
      </c>
      <c r="G49" s="2">
        <v>6750</v>
      </c>
    </row>
    <row r="50" spans="1:7" ht="12.75">
      <c r="A50" s="1">
        <v>38845</v>
      </c>
      <c r="B50" t="s">
        <v>70</v>
      </c>
      <c r="C50">
        <v>702</v>
      </c>
      <c r="D50" t="s">
        <v>127</v>
      </c>
      <c r="E50" t="s">
        <v>85</v>
      </c>
      <c r="F50" s="2">
        <v>1000</v>
      </c>
      <c r="G50" s="2">
        <v>7750</v>
      </c>
    </row>
    <row r="51" spans="5:7" ht="12.75">
      <c r="E51" t="s">
        <v>66</v>
      </c>
      <c r="F51" s="2">
        <v>7750</v>
      </c>
      <c r="G51" s="2">
        <v>7750</v>
      </c>
    </row>
    <row r="53" spans="1:3" ht="12.75">
      <c r="A53" t="s">
        <v>99</v>
      </c>
      <c r="C53" t="s">
        <v>155</v>
      </c>
    </row>
    <row r="54" spans="1:7" ht="12.75">
      <c r="A54" s="1">
        <v>38728</v>
      </c>
      <c r="B54" t="s">
        <v>70</v>
      </c>
      <c r="C54" s="3">
        <v>9408</v>
      </c>
      <c r="D54" t="s">
        <v>131</v>
      </c>
      <c r="E54" t="s">
        <v>100</v>
      </c>
      <c r="F54" s="2">
        <v>2000</v>
      </c>
      <c r="G54" s="2">
        <v>2000</v>
      </c>
    </row>
    <row r="55" spans="1:7" ht="12.75">
      <c r="A55" s="1">
        <v>38768</v>
      </c>
      <c r="B55" t="s">
        <v>70</v>
      </c>
      <c r="C55">
        <v>535</v>
      </c>
      <c r="D55" t="s">
        <v>131</v>
      </c>
      <c r="E55" t="s">
        <v>85</v>
      </c>
      <c r="F55" s="2">
        <v>3000</v>
      </c>
      <c r="G55" s="2">
        <v>5000</v>
      </c>
    </row>
    <row r="56" spans="1:7" ht="12.75">
      <c r="A56" s="1">
        <v>38827</v>
      </c>
      <c r="B56" t="s">
        <v>70</v>
      </c>
      <c r="C56">
        <v>615</v>
      </c>
      <c r="D56" t="s">
        <v>131</v>
      </c>
      <c r="E56" t="s">
        <v>84</v>
      </c>
      <c r="F56" s="2">
        <v>2000</v>
      </c>
      <c r="G56" s="2">
        <v>7000</v>
      </c>
    </row>
    <row r="57" spans="1:7" ht="12.75">
      <c r="A57" s="1">
        <v>38845</v>
      </c>
      <c r="B57" t="s">
        <v>70</v>
      </c>
      <c r="C57">
        <v>699</v>
      </c>
      <c r="D57" t="s">
        <v>56</v>
      </c>
      <c r="E57" t="s">
        <v>85</v>
      </c>
      <c r="F57" s="2">
        <v>1000</v>
      </c>
      <c r="G57" s="2">
        <v>8000</v>
      </c>
    </row>
    <row r="58" spans="1:7" ht="12.75">
      <c r="A58" s="1">
        <v>38854</v>
      </c>
      <c r="B58" t="s">
        <v>70</v>
      </c>
      <c r="C58">
        <v>767</v>
      </c>
      <c r="D58" t="s">
        <v>138</v>
      </c>
      <c r="E58" t="s">
        <v>90</v>
      </c>
      <c r="F58" s="2">
        <v>1500</v>
      </c>
      <c r="G58" s="2">
        <v>9500</v>
      </c>
    </row>
    <row r="59" spans="1:7" ht="12.75">
      <c r="A59" s="1">
        <v>38859</v>
      </c>
      <c r="B59" t="s">
        <v>70</v>
      </c>
      <c r="C59">
        <v>782</v>
      </c>
      <c r="D59" t="s">
        <v>131</v>
      </c>
      <c r="E59" t="s">
        <v>83</v>
      </c>
      <c r="G59" s="2">
        <v>9500</v>
      </c>
    </row>
    <row r="60" spans="1:7" ht="12.75">
      <c r="A60" s="1">
        <v>38859</v>
      </c>
      <c r="B60" t="s">
        <v>70</v>
      </c>
      <c r="C60">
        <v>783</v>
      </c>
      <c r="D60" t="s">
        <v>56</v>
      </c>
      <c r="E60" t="s">
        <v>85</v>
      </c>
      <c r="F60" s="2">
        <v>1000</v>
      </c>
      <c r="G60" s="2">
        <v>10500</v>
      </c>
    </row>
    <row r="61" spans="1:7" ht="12.75">
      <c r="A61" s="1">
        <v>38861</v>
      </c>
      <c r="B61" t="s">
        <v>70</v>
      </c>
      <c r="C61">
        <v>828</v>
      </c>
      <c r="D61" t="s">
        <v>131</v>
      </c>
      <c r="E61" t="s">
        <v>83</v>
      </c>
      <c r="F61" s="2">
        <v>3000</v>
      </c>
      <c r="G61" s="2">
        <v>13500</v>
      </c>
    </row>
    <row r="62" spans="5:7" ht="12.75">
      <c r="E62" t="s">
        <v>66</v>
      </c>
      <c r="F62" s="2">
        <v>13500</v>
      </c>
      <c r="G62" s="2">
        <v>13500</v>
      </c>
    </row>
    <row r="64" spans="1:3" ht="12.75">
      <c r="A64" t="s">
        <v>101</v>
      </c>
      <c r="C64" t="s">
        <v>156</v>
      </c>
    </row>
    <row r="65" spans="1:7" ht="12.75">
      <c r="A65" s="1">
        <v>38722</v>
      </c>
      <c r="B65" t="s">
        <v>70</v>
      </c>
      <c r="C65">
        <v>443</v>
      </c>
      <c r="D65" t="s">
        <v>123</v>
      </c>
      <c r="E65" t="s">
        <v>71</v>
      </c>
      <c r="F65" s="2">
        <v>1500</v>
      </c>
      <c r="G65" s="2">
        <v>1500</v>
      </c>
    </row>
    <row r="66" spans="1:7" ht="12.75">
      <c r="A66" s="1">
        <v>38733</v>
      </c>
      <c r="B66" t="s">
        <v>70</v>
      </c>
      <c r="C66" s="3">
        <v>6919</v>
      </c>
      <c r="D66" t="s">
        <v>123</v>
      </c>
      <c r="E66" t="s">
        <v>102</v>
      </c>
      <c r="F66" s="2">
        <v>1000</v>
      </c>
      <c r="G66" s="2">
        <v>2500</v>
      </c>
    </row>
    <row r="67" spans="1:7" ht="12.75">
      <c r="A67" s="1">
        <v>38733</v>
      </c>
      <c r="B67" t="s">
        <v>70</v>
      </c>
      <c r="C67" s="3">
        <v>6920</v>
      </c>
      <c r="D67" s="3" t="s">
        <v>123</v>
      </c>
      <c r="E67" t="s">
        <v>102</v>
      </c>
      <c r="F67" s="2">
        <v>1500</v>
      </c>
      <c r="G67" s="2">
        <v>4000</v>
      </c>
    </row>
    <row r="68" spans="1:7" ht="12.75">
      <c r="A68" s="1">
        <v>38768</v>
      </c>
      <c r="B68" t="s">
        <v>70</v>
      </c>
      <c r="C68">
        <v>537</v>
      </c>
      <c r="D68" t="s">
        <v>139</v>
      </c>
      <c r="E68" t="s">
        <v>85</v>
      </c>
      <c r="F68" s="2">
        <v>2250</v>
      </c>
      <c r="G68" s="2">
        <v>6250</v>
      </c>
    </row>
    <row r="69" spans="1:7" ht="12.75">
      <c r="A69" s="1">
        <v>38811</v>
      </c>
      <c r="B69" t="s">
        <v>70</v>
      </c>
      <c r="C69" s="3">
        <v>9896</v>
      </c>
      <c r="D69" s="3" t="s">
        <v>139</v>
      </c>
      <c r="E69" t="s">
        <v>103</v>
      </c>
      <c r="F69">
        <v>750</v>
      </c>
      <c r="G69" s="2">
        <v>7000</v>
      </c>
    </row>
    <row r="70" spans="1:7" ht="12.75">
      <c r="A70" s="1">
        <v>38828</v>
      </c>
      <c r="B70" t="s">
        <v>70</v>
      </c>
      <c r="C70">
        <v>641</v>
      </c>
      <c r="D70" t="s">
        <v>123</v>
      </c>
      <c r="E70" t="s">
        <v>104</v>
      </c>
      <c r="F70" s="2">
        <v>1500</v>
      </c>
      <c r="G70" s="2">
        <v>8500</v>
      </c>
    </row>
    <row r="71" spans="1:7" ht="12.75">
      <c r="A71" s="1">
        <v>38845</v>
      </c>
      <c r="B71" t="s">
        <v>70</v>
      </c>
      <c r="C71">
        <v>700</v>
      </c>
      <c r="D71" t="s">
        <v>123</v>
      </c>
      <c r="E71" t="s">
        <v>85</v>
      </c>
      <c r="F71" s="2">
        <v>1000</v>
      </c>
      <c r="G71" s="2">
        <v>9500</v>
      </c>
    </row>
    <row r="72" spans="1:7" ht="12.75">
      <c r="A72" s="1">
        <v>38854</v>
      </c>
      <c r="B72" t="s">
        <v>70</v>
      </c>
      <c r="C72">
        <v>772</v>
      </c>
      <c r="D72" t="s">
        <v>139</v>
      </c>
      <c r="E72" t="s">
        <v>90</v>
      </c>
      <c r="F72" s="2">
        <v>2250</v>
      </c>
      <c r="G72" s="2">
        <v>11750</v>
      </c>
    </row>
    <row r="73" spans="1:7" ht="12.75">
      <c r="A73" s="1">
        <v>38859</v>
      </c>
      <c r="B73" t="s">
        <v>70</v>
      </c>
      <c r="C73">
        <v>795</v>
      </c>
      <c r="D73" t="s">
        <v>140</v>
      </c>
      <c r="E73" t="s">
        <v>67</v>
      </c>
      <c r="F73">
        <v>720</v>
      </c>
      <c r="G73" s="2">
        <v>12470</v>
      </c>
    </row>
    <row r="74" spans="1:7" ht="12.75">
      <c r="A74" s="1">
        <v>38860</v>
      </c>
      <c r="B74" t="s">
        <v>70</v>
      </c>
      <c r="C74">
        <v>814</v>
      </c>
      <c r="D74" t="s">
        <v>139</v>
      </c>
      <c r="E74" t="s">
        <v>83</v>
      </c>
      <c r="F74" s="2">
        <v>2250</v>
      </c>
      <c r="G74" s="2">
        <v>14720</v>
      </c>
    </row>
    <row r="75" spans="1:7" ht="12.75">
      <c r="A75" s="1">
        <v>38862</v>
      </c>
      <c r="B75" t="s">
        <v>70</v>
      </c>
      <c r="C75">
        <v>829</v>
      </c>
      <c r="D75" t="s">
        <v>123</v>
      </c>
      <c r="E75" t="s">
        <v>77</v>
      </c>
      <c r="G75" s="2">
        <v>14720</v>
      </c>
    </row>
    <row r="76" spans="1:7" ht="12.75">
      <c r="A76" s="1">
        <v>38862</v>
      </c>
      <c r="B76" t="s">
        <v>70</v>
      </c>
      <c r="C76">
        <v>838</v>
      </c>
      <c r="D76" t="s">
        <v>123</v>
      </c>
      <c r="E76" t="s">
        <v>77</v>
      </c>
      <c r="F76" s="2">
        <v>3000</v>
      </c>
      <c r="G76" s="2">
        <v>17720</v>
      </c>
    </row>
    <row r="77" spans="1:7" ht="12.75">
      <c r="A77" s="1">
        <v>38868</v>
      </c>
      <c r="B77" t="s">
        <v>70</v>
      </c>
      <c r="C77">
        <v>865</v>
      </c>
      <c r="D77" t="s">
        <v>123</v>
      </c>
      <c r="E77" t="s">
        <v>91</v>
      </c>
      <c r="F77" s="2">
        <v>2000</v>
      </c>
      <c r="G77" s="2">
        <v>19720</v>
      </c>
    </row>
    <row r="78" spans="1:7" ht="12.75">
      <c r="A78" s="1">
        <v>38883</v>
      </c>
      <c r="B78" t="s">
        <v>70</v>
      </c>
      <c r="C78">
        <v>992</v>
      </c>
      <c r="D78" t="s">
        <v>60</v>
      </c>
      <c r="E78" t="s">
        <v>105</v>
      </c>
      <c r="F78" s="2">
        <v>3000</v>
      </c>
      <c r="G78" s="2">
        <v>22720</v>
      </c>
    </row>
    <row r="79" spans="1:7" ht="12.75">
      <c r="A79" s="1">
        <v>38883</v>
      </c>
      <c r="B79" t="s">
        <v>70</v>
      </c>
      <c r="C79">
        <v>993</v>
      </c>
      <c r="D79" t="s">
        <v>60</v>
      </c>
      <c r="E79" t="s">
        <v>106</v>
      </c>
      <c r="F79" s="2">
        <v>1500</v>
      </c>
      <c r="G79" s="2">
        <v>24220</v>
      </c>
    </row>
    <row r="80" spans="1:7" ht="12.75">
      <c r="A80" s="1">
        <v>38883</v>
      </c>
      <c r="B80" t="s">
        <v>70</v>
      </c>
      <c r="C80">
        <v>994</v>
      </c>
      <c r="D80" t="s">
        <v>141</v>
      </c>
      <c r="E80" t="s">
        <v>105</v>
      </c>
      <c r="F80" s="2">
        <v>2000</v>
      </c>
      <c r="G80" s="2">
        <v>26220</v>
      </c>
    </row>
    <row r="81" spans="1:7" ht="12.75">
      <c r="A81" s="1">
        <v>38883</v>
      </c>
      <c r="B81" t="s">
        <v>70</v>
      </c>
      <c r="C81">
        <v>995</v>
      </c>
      <c r="D81" t="s">
        <v>141</v>
      </c>
      <c r="E81" t="s">
        <v>106</v>
      </c>
      <c r="F81" s="2">
        <v>1000</v>
      </c>
      <c r="G81" s="2">
        <v>27220</v>
      </c>
    </row>
    <row r="82" spans="1:7" ht="12.75">
      <c r="A82" s="1">
        <v>38891</v>
      </c>
      <c r="B82" t="s">
        <v>70</v>
      </c>
      <c r="C82" s="3">
        <v>1032</v>
      </c>
      <c r="D82" s="3" t="s">
        <v>60</v>
      </c>
      <c r="E82" t="s">
        <v>107</v>
      </c>
      <c r="F82" s="2">
        <v>1500</v>
      </c>
      <c r="G82" s="2">
        <v>28720</v>
      </c>
    </row>
    <row r="83" spans="1:7" ht="12.75">
      <c r="A83" s="1">
        <v>38891</v>
      </c>
      <c r="B83" t="s">
        <v>70</v>
      </c>
      <c r="C83" s="3">
        <v>1033</v>
      </c>
      <c r="D83" s="3" t="s">
        <v>141</v>
      </c>
      <c r="E83" t="s">
        <v>107</v>
      </c>
      <c r="F83" s="2">
        <v>1000</v>
      </c>
      <c r="G83" s="2">
        <v>29720</v>
      </c>
    </row>
    <row r="84" spans="5:7" ht="12.75">
      <c r="E84" t="s">
        <v>66</v>
      </c>
      <c r="F84" s="2">
        <v>29720</v>
      </c>
      <c r="G84" s="2">
        <v>29720</v>
      </c>
    </row>
    <row r="86" spans="1:3" ht="12.75">
      <c r="A86" t="s">
        <v>109</v>
      </c>
      <c r="C86" t="s">
        <v>157</v>
      </c>
    </row>
    <row r="87" spans="1:7" ht="12.75">
      <c r="A87" s="1">
        <v>38768</v>
      </c>
      <c r="B87" t="s">
        <v>70</v>
      </c>
      <c r="C87">
        <v>536</v>
      </c>
      <c r="D87" t="s">
        <v>117</v>
      </c>
      <c r="E87" t="s">
        <v>85</v>
      </c>
      <c r="F87" s="2">
        <v>1500</v>
      </c>
      <c r="G87" s="2">
        <v>1500</v>
      </c>
    </row>
    <row r="88" spans="1:7" ht="12.75">
      <c r="A88" s="1">
        <v>38799</v>
      </c>
      <c r="B88" t="s">
        <v>70</v>
      </c>
      <c r="C88" s="3">
        <v>9808</v>
      </c>
      <c r="D88" s="3" t="s">
        <v>117</v>
      </c>
      <c r="E88" t="s">
        <v>84</v>
      </c>
      <c r="F88">
        <v>750</v>
      </c>
      <c r="G88" s="2">
        <v>2250</v>
      </c>
    </row>
    <row r="89" spans="1:7" ht="12.75">
      <c r="A89" s="1">
        <v>38810</v>
      </c>
      <c r="B89" t="s">
        <v>70</v>
      </c>
      <c r="C89" s="3">
        <v>9892</v>
      </c>
      <c r="D89" s="3" t="s">
        <v>121</v>
      </c>
      <c r="E89" t="s">
        <v>85</v>
      </c>
      <c r="F89">
        <v>750</v>
      </c>
      <c r="G89" s="2">
        <v>3000</v>
      </c>
    </row>
    <row r="90" spans="1:7" ht="12.75">
      <c r="A90" s="1">
        <v>38810</v>
      </c>
      <c r="B90" t="s">
        <v>70</v>
      </c>
      <c r="C90" s="3">
        <v>9893</v>
      </c>
      <c r="D90" s="3" t="s">
        <v>121</v>
      </c>
      <c r="E90" t="s">
        <v>85</v>
      </c>
      <c r="F90">
        <v>750</v>
      </c>
      <c r="G90" s="2">
        <v>3750</v>
      </c>
    </row>
    <row r="91" spans="1:7" ht="12.75">
      <c r="A91" s="1">
        <v>38860</v>
      </c>
      <c r="B91" t="s">
        <v>70</v>
      </c>
      <c r="C91">
        <v>811</v>
      </c>
      <c r="D91" t="s">
        <v>117</v>
      </c>
      <c r="E91" t="s">
        <v>83</v>
      </c>
      <c r="F91" s="2">
        <v>2250</v>
      </c>
      <c r="G91" s="2">
        <v>6000</v>
      </c>
    </row>
    <row r="92" spans="1:7" ht="12.75">
      <c r="A92" s="1">
        <v>38868</v>
      </c>
      <c r="B92" t="s">
        <v>70</v>
      </c>
      <c r="C92">
        <v>866</v>
      </c>
      <c r="D92" s="3" t="s">
        <v>117</v>
      </c>
      <c r="E92" t="s">
        <v>110</v>
      </c>
      <c r="F92">
        <v>750</v>
      </c>
      <c r="G92" s="2">
        <v>6750</v>
      </c>
    </row>
    <row r="93" spans="1:7" ht="12.75">
      <c r="A93" s="1">
        <v>38870</v>
      </c>
      <c r="B93" t="s">
        <v>70</v>
      </c>
      <c r="C93">
        <v>5</v>
      </c>
      <c r="D93" s="3" t="s">
        <v>117</v>
      </c>
      <c r="E93" t="s">
        <v>111</v>
      </c>
      <c r="F93">
        <v>-750</v>
      </c>
      <c r="G93" s="2">
        <v>6000</v>
      </c>
    </row>
    <row r="94" spans="1:7" ht="12.75">
      <c r="A94" s="1">
        <v>38887</v>
      </c>
      <c r="B94" t="s">
        <v>70</v>
      </c>
      <c r="C94" s="3">
        <v>1008</v>
      </c>
      <c r="D94" s="3" t="s">
        <v>142</v>
      </c>
      <c r="E94" t="s">
        <v>112</v>
      </c>
      <c r="F94" s="2">
        <v>5000</v>
      </c>
      <c r="G94" s="2">
        <v>11000</v>
      </c>
    </row>
    <row r="95" spans="5:7" ht="12.75">
      <c r="E95" t="s">
        <v>66</v>
      </c>
      <c r="F95" s="2">
        <v>11000</v>
      </c>
      <c r="G95" s="2">
        <v>11000</v>
      </c>
    </row>
    <row r="97" spans="1:3" ht="12.75">
      <c r="A97" t="s">
        <v>114</v>
      </c>
      <c r="C97" t="s">
        <v>158</v>
      </c>
    </row>
    <row r="98" spans="1:7" ht="12.75">
      <c r="A98" s="1">
        <v>38723</v>
      </c>
      <c r="B98" t="s">
        <v>70</v>
      </c>
      <c r="C98">
        <v>448</v>
      </c>
      <c r="D98" t="s">
        <v>50</v>
      </c>
      <c r="E98" t="s">
        <v>71</v>
      </c>
      <c r="F98" s="2">
        <v>2000</v>
      </c>
      <c r="G98" s="2">
        <v>2000</v>
      </c>
    </row>
    <row r="99" spans="1:7" ht="12.75">
      <c r="A99" s="1">
        <v>38723</v>
      </c>
      <c r="B99" t="s">
        <v>70</v>
      </c>
      <c r="C99">
        <v>450</v>
      </c>
      <c r="D99" t="s">
        <v>119</v>
      </c>
      <c r="E99" t="s">
        <v>71</v>
      </c>
      <c r="F99" s="2">
        <v>1500</v>
      </c>
      <c r="G99" s="2">
        <v>3500</v>
      </c>
    </row>
    <row r="100" spans="1:7" ht="12.75">
      <c r="A100" s="1">
        <v>38723</v>
      </c>
      <c r="B100" t="s">
        <v>70</v>
      </c>
      <c r="C100">
        <v>451</v>
      </c>
      <c r="D100" t="s">
        <v>122</v>
      </c>
      <c r="E100" t="s">
        <v>71</v>
      </c>
      <c r="F100" s="2">
        <v>1500</v>
      </c>
      <c r="G100" s="2">
        <v>5000</v>
      </c>
    </row>
    <row r="101" spans="1:7" ht="12.75">
      <c r="A101" s="1">
        <v>38775</v>
      </c>
      <c r="B101" t="s">
        <v>70</v>
      </c>
      <c r="C101" s="3">
        <v>9620</v>
      </c>
      <c r="D101" s="3" t="s">
        <v>50</v>
      </c>
      <c r="E101" t="s">
        <v>115</v>
      </c>
      <c r="F101" s="2">
        <v>2000</v>
      </c>
      <c r="G101" s="2">
        <v>7000</v>
      </c>
    </row>
    <row r="102" spans="1:7" ht="12.75">
      <c r="A102" s="1">
        <v>38775</v>
      </c>
      <c r="B102" t="s">
        <v>70</v>
      </c>
      <c r="C102" s="3">
        <v>9621</v>
      </c>
      <c r="D102" s="3" t="s">
        <v>119</v>
      </c>
      <c r="E102" t="s">
        <v>115</v>
      </c>
      <c r="F102" s="2">
        <v>1500</v>
      </c>
      <c r="G102" s="2">
        <v>8500</v>
      </c>
    </row>
    <row r="103" spans="1:7" ht="12.75">
      <c r="A103" s="1">
        <v>38779</v>
      </c>
      <c r="B103" t="s">
        <v>70</v>
      </c>
      <c r="C103" s="3">
        <v>9694</v>
      </c>
      <c r="D103" s="3" t="s">
        <v>50</v>
      </c>
      <c r="E103" t="s">
        <v>116</v>
      </c>
      <c r="F103" s="2">
        <v>2000</v>
      </c>
      <c r="G103" s="2">
        <v>10500</v>
      </c>
    </row>
    <row r="104" spans="1:7" ht="12.75">
      <c r="A104" s="1">
        <v>38779</v>
      </c>
      <c r="B104" t="s">
        <v>70</v>
      </c>
      <c r="C104" s="3">
        <v>9696</v>
      </c>
      <c r="D104" s="3" t="s">
        <v>119</v>
      </c>
      <c r="E104" t="s">
        <v>74</v>
      </c>
      <c r="F104" s="2">
        <v>1500</v>
      </c>
      <c r="G104" s="2">
        <v>12000</v>
      </c>
    </row>
    <row r="105" spans="1:7" ht="12.75">
      <c r="A105" s="1">
        <v>38789</v>
      </c>
      <c r="B105" t="s">
        <v>70</v>
      </c>
      <c r="C105" s="3">
        <v>6969</v>
      </c>
      <c r="D105" s="3" t="s">
        <v>143</v>
      </c>
      <c r="E105" t="s">
        <v>113</v>
      </c>
      <c r="F105" s="2">
        <v>2500</v>
      </c>
      <c r="G105" s="2">
        <v>14500</v>
      </c>
    </row>
    <row r="106" spans="1:7" ht="12.75">
      <c r="A106" s="1">
        <v>38810</v>
      </c>
      <c r="B106" t="s">
        <v>70</v>
      </c>
      <c r="C106" s="3">
        <v>9890</v>
      </c>
      <c r="D106" s="3" t="s">
        <v>143</v>
      </c>
      <c r="E106" t="s">
        <v>0</v>
      </c>
      <c r="F106" s="2">
        <v>1750</v>
      </c>
      <c r="G106" s="2">
        <v>16250</v>
      </c>
    </row>
    <row r="107" spans="1:7" ht="12.75">
      <c r="A107" s="1">
        <v>38811</v>
      </c>
      <c r="B107" t="s">
        <v>70</v>
      </c>
      <c r="C107" s="3">
        <v>9902</v>
      </c>
      <c r="D107" s="3" t="s">
        <v>50</v>
      </c>
      <c r="E107" t="s">
        <v>1</v>
      </c>
      <c r="F107" s="2">
        <v>1000</v>
      </c>
      <c r="G107" s="2">
        <v>17250</v>
      </c>
    </row>
    <row r="108" spans="1:7" ht="12.75">
      <c r="A108" s="1">
        <v>38811</v>
      </c>
      <c r="B108" t="s">
        <v>70</v>
      </c>
      <c r="C108" s="3">
        <v>9903</v>
      </c>
      <c r="D108" t="s">
        <v>122</v>
      </c>
      <c r="E108" t="s">
        <v>76</v>
      </c>
      <c r="F108" s="2">
        <v>1500</v>
      </c>
      <c r="G108" s="2">
        <v>18750</v>
      </c>
    </row>
    <row r="109" spans="1:7" ht="12.75">
      <c r="A109" s="1">
        <v>38874</v>
      </c>
      <c r="B109" t="s">
        <v>70</v>
      </c>
      <c r="C109">
        <v>914</v>
      </c>
      <c r="D109" t="s">
        <v>50</v>
      </c>
      <c r="E109" t="s">
        <v>116</v>
      </c>
      <c r="F109" s="2">
        <v>2000</v>
      </c>
      <c r="G109" s="2">
        <v>20750</v>
      </c>
    </row>
    <row r="110" spans="1:7" ht="12.75">
      <c r="A110" s="1">
        <v>38874</v>
      </c>
      <c r="B110" t="s">
        <v>70</v>
      </c>
      <c r="C110">
        <v>915</v>
      </c>
      <c r="D110" s="3" t="s">
        <v>143</v>
      </c>
      <c r="E110" t="s">
        <v>2</v>
      </c>
      <c r="F110" s="2">
        <v>1000</v>
      </c>
      <c r="G110" s="2">
        <v>21750</v>
      </c>
    </row>
    <row r="111" spans="1:7" ht="12.75">
      <c r="A111" s="1">
        <v>38880</v>
      </c>
      <c r="B111" t="s">
        <v>70</v>
      </c>
      <c r="C111">
        <v>971</v>
      </c>
      <c r="D111" t="s">
        <v>50</v>
      </c>
      <c r="E111" t="s">
        <v>3</v>
      </c>
      <c r="F111" s="2">
        <v>2000</v>
      </c>
      <c r="G111" s="2">
        <v>23750</v>
      </c>
    </row>
    <row r="112" spans="1:7" ht="12.75">
      <c r="A112" s="1">
        <v>38880</v>
      </c>
      <c r="B112" t="s">
        <v>70</v>
      </c>
      <c r="C112">
        <v>972</v>
      </c>
      <c r="D112" t="s">
        <v>143</v>
      </c>
      <c r="E112" t="s">
        <v>4</v>
      </c>
      <c r="F112" s="2">
        <v>1000</v>
      </c>
      <c r="G112" s="2">
        <v>24750</v>
      </c>
    </row>
    <row r="113" spans="5:7" ht="12.75">
      <c r="E113" t="s">
        <v>66</v>
      </c>
      <c r="F113" s="2">
        <v>24750</v>
      </c>
      <c r="G113" s="2">
        <v>24750</v>
      </c>
    </row>
    <row r="115" spans="1:3" ht="12.75">
      <c r="A115" t="s">
        <v>5</v>
      </c>
      <c r="C115" t="s">
        <v>159</v>
      </c>
    </row>
    <row r="116" spans="1:7" ht="12.75">
      <c r="A116" s="1">
        <v>38723</v>
      </c>
      <c r="B116" t="s">
        <v>70</v>
      </c>
      <c r="C116">
        <v>447</v>
      </c>
      <c r="D116" t="s">
        <v>60</v>
      </c>
      <c r="E116" t="s">
        <v>6</v>
      </c>
      <c r="F116" s="2">
        <v>2000</v>
      </c>
      <c r="G116" s="2">
        <v>2000</v>
      </c>
    </row>
    <row r="117" spans="1:7" ht="12.75">
      <c r="A117" s="1">
        <v>38723</v>
      </c>
      <c r="B117" t="s">
        <v>70</v>
      </c>
      <c r="C117">
        <v>455</v>
      </c>
      <c r="D117" t="s">
        <v>61</v>
      </c>
      <c r="E117" t="s">
        <v>7</v>
      </c>
      <c r="F117" s="2">
        <v>3500</v>
      </c>
      <c r="G117" s="2">
        <v>5500</v>
      </c>
    </row>
    <row r="118" spans="1:7" ht="12.75">
      <c r="A118" s="1">
        <v>38723</v>
      </c>
      <c r="B118" t="s">
        <v>70</v>
      </c>
      <c r="C118">
        <v>457</v>
      </c>
      <c r="D118" t="s">
        <v>48</v>
      </c>
      <c r="E118" t="s">
        <v>71</v>
      </c>
      <c r="F118" s="2">
        <v>2000</v>
      </c>
      <c r="G118" s="2">
        <v>7500</v>
      </c>
    </row>
    <row r="119" spans="1:7" ht="12.75">
      <c r="A119" s="1">
        <v>38723</v>
      </c>
      <c r="B119" t="s">
        <v>70</v>
      </c>
      <c r="C119" s="3">
        <v>9398</v>
      </c>
      <c r="D119" s="3" t="s">
        <v>125</v>
      </c>
      <c r="E119" t="s">
        <v>71</v>
      </c>
      <c r="F119" s="2">
        <v>1500</v>
      </c>
      <c r="G119" s="2">
        <v>9000</v>
      </c>
    </row>
    <row r="120" spans="1:7" ht="12.75">
      <c r="A120" s="1">
        <v>38756</v>
      </c>
      <c r="B120" t="s">
        <v>70</v>
      </c>
      <c r="C120" s="3">
        <v>9475</v>
      </c>
      <c r="D120" s="3" t="s">
        <v>48</v>
      </c>
      <c r="E120" t="s">
        <v>104</v>
      </c>
      <c r="F120" s="2">
        <v>2000</v>
      </c>
      <c r="G120" s="2">
        <v>11000</v>
      </c>
    </row>
    <row r="121" spans="1:7" ht="12.75">
      <c r="A121" s="1">
        <v>38757</v>
      </c>
      <c r="B121" t="s">
        <v>70</v>
      </c>
      <c r="C121" s="3">
        <v>9502</v>
      </c>
      <c r="D121" s="3" t="s">
        <v>54</v>
      </c>
      <c r="E121" t="s">
        <v>8</v>
      </c>
      <c r="F121" s="2">
        <v>1500</v>
      </c>
      <c r="G121" s="2">
        <v>12500</v>
      </c>
    </row>
    <row r="122" spans="1:7" ht="12.75">
      <c r="A122" s="1">
        <v>38757</v>
      </c>
      <c r="B122" t="s">
        <v>70</v>
      </c>
      <c r="C122" s="3">
        <v>9503</v>
      </c>
      <c r="D122" s="3" t="s">
        <v>125</v>
      </c>
      <c r="E122" t="s">
        <v>9</v>
      </c>
      <c r="F122" s="2">
        <v>1000</v>
      </c>
      <c r="G122" s="2">
        <v>13500</v>
      </c>
    </row>
    <row r="123" spans="1:7" ht="12.75">
      <c r="A123" s="1">
        <v>38763</v>
      </c>
      <c r="B123" t="s">
        <v>70</v>
      </c>
      <c r="C123">
        <v>529</v>
      </c>
      <c r="D123" s="3" t="s">
        <v>125</v>
      </c>
      <c r="E123" t="s">
        <v>10</v>
      </c>
      <c r="F123" s="2">
        <v>1500</v>
      </c>
      <c r="G123" s="2">
        <v>15000</v>
      </c>
    </row>
    <row r="124" spans="1:7" ht="12.75">
      <c r="A124" s="1">
        <v>38763</v>
      </c>
      <c r="B124" t="s">
        <v>70</v>
      </c>
      <c r="C124">
        <v>530</v>
      </c>
      <c r="D124" t="s">
        <v>54</v>
      </c>
      <c r="E124" t="s">
        <v>10</v>
      </c>
      <c r="F124" s="2">
        <v>1000</v>
      </c>
      <c r="G124" s="2">
        <v>16000</v>
      </c>
    </row>
    <row r="125" spans="1:7" ht="12.75">
      <c r="A125" s="1">
        <v>38782</v>
      </c>
      <c r="B125" t="s">
        <v>70</v>
      </c>
      <c r="C125">
        <v>542</v>
      </c>
      <c r="D125" s="3" t="s">
        <v>129</v>
      </c>
      <c r="E125" t="s">
        <v>11</v>
      </c>
      <c r="F125" s="2">
        <v>2000</v>
      </c>
      <c r="G125" s="2">
        <v>18000</v>
      </c>
    </row>
    <row r="126" spans="1:7" ht="12.75">
      <c r="A126" s="1">
        <v>38782</v>
      </c>
      <c r="B126" t="s">
        <v>70</v>
      </c>
      <c r="C126">
        <v>543</v>
      </c>
      <c r="D126" t="s">
        <v>60</v>
      </c>
      <c r="E126" t="s">
        <v>12</v>
      </c>
      <c r="F126" s="2">
        <v>3000</v>
      </c>
      <c r="G126" s="2">
        <v>21000</v>
      </c>
    </row>
    <row r="127" spans="1:7" ht="12.75">
      <c r="A127" s="1">
        <v>38782</v>
      </c>
      <c r="B127" t="s">
        <v>70</v>
      </c>
      <c r="C127">
        <v>544</v>
      </c>
      <c r="D127" t="s">
        <v>60</v>
      </c>
      <c r="E127" t="s">
        <v>13</v>
      </c>
      <c r="F127" s="2">
        <v>2500</v>
      </c>
      <c r="G127" s="2">
        <v>23500</v>
      </c>
    </row>
    <row r="128" spans="1:7" ht="12.75">
      <c r="A128" s="1">
        <v>38805</v>
      </c>
      <c r="B128" t="s">
        <v>70</v>
      </c>
      <c r="C128" s="3">
        <v>9869</v>
      </c>
      <c r="D128" s="3" t="s">
        <v>48</v>
      </c>
      <c r="E128" t="s">
        <v>14</v>
      </c>
      <c r="F128" s="2">
        <v>3500</v>
      </c>
      <c r="G128" s="2">
        <v>27000</v>
      </c>
    </row>
    <row r="129" spans="1:7" ht="12.75">
      <c r="A129" s="1">
        <v>38813</v>
      </c>
      <c r="B129" t="s">
        <v>70</v>
      </c>
      <c r="C129">
        <v>591</v>
      </c>
      <c r="D129" t="s">
        <v>60</v>
      </c>
      <c r="E129" t="s">
        <v>77</v>
      </c>
      <c r="F129" s="2">
        <v>1500</v>
      </c>
      <c r="G129" s="2">
        <v>28500</v>
      </c>
    </row>
    <row r="130" spans="1:7" ht="12.75">
      <c r="A130" s="1">
        <v>38825</v>
      </c>
      <c r="B130" t="s">
        <v>70</v>
      </c>
      <c r="C130">
        <v>146</v>
      </c>
      <c r="D130" t="s">
        <v>48</v>
      </c>
      <c r="E130" t="s">
        <v>15</v>
      </c>
      <c r="F130">
        <v>-500</v>
      </c>
      <c r="G130" s="2">
        <v>28000</v>
      </c>
    </row>
    <row r="131" spans="1:7" ht="12.75">
      <c r="A131" s="1">
        <v>38847</v>
      </c>
      <c r="B131" t="s">
        <v>70</v>
      </c>
      <c r="C131">
        <v>705</v>
      </c>
      <c r="D131" t="s">
        <v>144</v>
      </c>
      <c r="E131" t="s">
        <v>67</v>
      </c>
      <c r="F131" s="2">
        <v>3090</v>
      </c>
      <c r="G131" s="2">
        <v>31090</v>
      </c>
    </row>
    <row r="132" spans="1:7" ht="12.75">
      <c r="A132" s="1">
        <v>38854</v>
      </c>
      <c r="B132" t="s">
        <v>70</v>
      </c>
      <c r="C132">
        <v>763</v>
      </c>
      <c r="D132" t="s">
        <v>60</v>
      </c>
      <c r="E132" t="s">
        <v>72</v>
      </c>
      <c r="F132" s="2">
        <v>1500</v>
      </c>
      <c r="G132" s="2">
        <v>32590</v>
      </c>
    </row>
    <row r="133" spans="1:7" ht="12.75">
      <c r="A133" s="1">
        <v>38860</v>
      </c>
      <c r="B133" t="s">
        <v>70</v>
      </c>
      <c r="C133">
        <v>817</v>
      </c>
      <c r="D133" t="s">
        <v>61</v>
      </c>
      <c r="E133" t="s">
        <v>83</v>
      </c>
      <c r="F133" s="2">
        <v>2000</v>
      </c>
      <c r="G133" s="2">
        <v>34590</v>
      </c>
    </row>
    <row r="134" spans="1:7" ht="12.75">
      <c r="A134" s="1">
        <v>38860</v>
      </c>
      <c r="B134" t="s">
        <v>70</v>
      </c>
      <c r="C134">
        <v>818</v>
      </c>
      <c r="D134" t="s">
        <v>60</v>
      </c>
      <c r="E134" t="s">
        <v>83</v>
      </c>
      <c r="F134" s="2">
        <v>2000</v>
      </c>
      <c r="G134" s="2">
        <v>36590</v>
      </c>
    </row>
    <row r="135" spans="1:7" ht="12.75">
      <c r="A135" s="1">
        <v>38866</v>
      </c>
      <c r="B135" t="s">
        <v>70</v>
      </c>
      <c r="C135">
        <v>851</v>
      </c>
      <c r="D135" t="s">
        <v>60</v>
      </c>
      <c r="E135" t="s">
        <v>16</v>
      </c>
      <c r="F135" s="2">
        <v>3000</v>
      </c>
      <c r="G135" s="2">
        <v>39590</v>
      </c>
    </row>
    <row r="136" spans="1:7" ht="12.75">
      <c r="A136" s="1">
        <v>38869</v>
      </c>
      <c r="B136" t="s">
        <v>70</v>
      </c>
      <c r="C136">
        <v>884</v>
      </c>
      <c r="D136" s="3" t="s">
        <v>129</v>
      </c>
      <c r="E136" t="s">
        <v>17</v>
      </c>
      <c r="F136">
        <v>750</v>
      </c>
      <c r="G136" s="2">
        <v>40340</v>
      </c>
    </row>
    <row r="137" spans="1:7" ht="12.75">
      <c r="A137" s="1">
        <v>38873</v>
      </c>
      <c r="B137" t="s">
        <v>70</v>
      </c>
      <c r="C137">
        <v>905</v>
      </c>
      <c r="D137" t="s">
        <v>61</v>
      </c>
      <c r="E137" t="s">
        <v>18</v>
      </c>
      <c r="F137" s="2">
        <v>7500</v>
      </c>
      <c r="G137" s="2">
        <v>47840</v>
      </c>
    </row>
    <row r="138" spans="1:7" ht="12.75">
      <c r="A138" s="1">
        <v>38874</v>
      </c>
      <c r="B138" t="s">
        <v>70</v>
      </c>
      <c r="C138">
        <v>917</v>
      </c>
      <c r="D138" t="s">
        <v>48</v>
      </c>
      <c r="E138" t="s">
        <v>19</v>
      </c>
      <c r="F138" s="2">
        <v>8000</v>
      </c>
      <c r="G138" s="2">
        <v>55840</v>
      </c>
    </row>
    <row r="139" spans="1:7" ht="12.75">
      <c r="A139" s="1">
        <v>38874</v>
      </c>
      <c r="B139" t="s">
        <v>70</v>
      </c>
      <c r="C139">
        <v>919</v>
      </c>
      <c r="D139" t="s">
        <v>60</v>
      </c>
      <c r="E139" t="s">
        <v>20</v>
      </c>
      <c r="F139" s="2">
        <v>4000</v>
      </c>
      <c r="G139" s="2">
        <v>59840</v>
      </c>
    </row>
    <row r="140" spans="1:7" ht="12.75">
      <c r="A140" s="1">
        <v>38875</v>
      </c>
      <c r="B140" t="s">
        <v>70</v>
      </c>
      <c r="C140">
        <v>922</v>
      </c>
      <c r="D140" s="3" t="s">
        <v>129</v>
      </c>
      <c r="E140" t="s">
        <v>21</v>
      </c>
      <c r="F140" s="2">
        <v>2000</v>
      </c>
      <c r="G140" s="2">
        <v>61840</v>
      </c>
    </row>
    <row r="141" spans="1:7" ht="12.75">
      <c r="A141" s="1">
        <v>38880</v>
      </c>
      <c r="B141" t="s">
        <v>70</v>
      </c>
      <c r="C141">
        <v>973</v>
      </c>
      <c r="D141" t="s">
        <v>53</v>
      </c>
      <c r="E141" t="s">
        <v>22</v>
      </c>
      <c r="F141" s="2">
        <v>1000</v>
      </c>
      <c r="G141" s="2">
        <v>62840</v>
      </c>
    </row>
    <row r="142" spans="1:7" ht="12.75">
      <c r="A142" s="1">
        <v>38883</v>
      </c>
      <c r="B142" t="s">
        <v>70</v>
      </c>
      <c r="C142">
        <v>996</v>
      </c>
      <c r="D142" t="s">
        <v>144</v>
      </c>
      <c r="E142" t="s">
        <v>67</v>
      </c>
      <c r="F142" s="2">
        <v>2033.75</v>
      </c>
      <c r="G142" s="2">
        <v>64873.75</v>
      </c>
    </row>
    <row r="143" spans="1:7" ht="12.75">
      <c r="A143" s="1">
        <v>38889</v>
      </c>
      <c r="B143" t="s">
        <v>70</v>
      </c>
      <c r="C143" s="3">
        <v>1029</v>
      </c>
      <c r="D143" t="s">
        <v>145</v>
      </c>
      <c r="E143" t="s">
        <v>23</v>
      </c>
      <c r="F143" s="2">
        <v>1500</v>
      </c>
      <c r="G143" s="2">
        <v>66373.75</v>
      </c>
    </row>
    <row r="144" spans="5:7" ht="12.75">
      <c r="E144" t="s">
        <v>66</v>
      </c>
      <c r="F144" s="2">
        <v>66373.75</v>
      </c>
      <c r="G144" s="2">
        <v>66373.75</v>
      </c>
    </row>
    <row r="146" spans="1:3" ht="12.75">
      <c r="A146" t="s">
        <v>24</v>
      </c>
      <c r="C146" t="s">
        <v>159</v>
      </c>
    </row>
    <row r="147" spans="1:7" ht="12.75">
      <c r="A147" s="1">
        <v>38883</v>
      </c>
      <c r="B147" t="s">
        <v>25</v>
      </c>
      <c r="C147">
        <v>998</v>
      </c>
      <c r="D147" t="s">
        <v>48</v>
      </c>
      <c r="E147" t="s">
        <v>26</v>
      </c>
      <c r="F147" s="2">
        <v>11600</v>
      </c>
      <c r="G147" s="2">
        <v>11600</v>
      </c>
    </row>
    <row r="148" spans="5:7" ht="12.75">
      <c r="E148" t="s">
        <v>66</v>
      </c>
      <c r="F148" s="2">
        <v>11600</v>
      </c>
      <c r="G148" s="2">
        <v>11600</v>
      </c>
    </row>
    <row r="151" spans="1:3" ht="12.75">
      <c r="A151" t="s">
        <v>27</v>
      </c>
      <c r="C151" t="s">
        <v>160</v>
      </c>
    </row>
    <row r="152" spans="1:7" ht="12.75">
      <c r="A152" s="1">
        <v>38723</v>
      </c>
      <c r="B152" t="s">
        <v>70</v>
      </c>
      <c r="C152">
        <v>458</v>
      </c>
      <c r="D152" t="s">
        <v>146</v>
      </c>
      <c r="E152" t="s">
        <v>71</v>
      </c>
      <c r="F152" s="2">
        <v>2000</v>
      </c>
      <c r="G152" s="2">
        <v>2000</v>
      </c>
    </row>
    <row r="153" spans="1:7" ht="12.75">
      <c r="A153" s="1">
        <v>38775</v>
      </c>
      <c r="B153" t="s">
        <v>70</v>
      </c>
      <c r="C153" s="3">
        <v>9660</v>
      </c>
      <c r="D153" s="3" t="s">
        <v>146</v>
      </c>
      <c r="E153" t="s">
        <v>115</v>
      </c>
      <c r="F153" s="2">
        <v>2000</v>
      </c>
      <c r="G153" s="2">
        <v>4000</v>
      </c>
    </row>
    <row r="154" spans="1:7" ht="12.75">
      <c r="A154" s="1">
        <v>38775</v>
      </c>
      <c r="B154" t="s">
        <v>70</v>
      </c>
      <c r="C154" s="3">
        <v>9661</v>
      </c>
      <c r="D154" s="3" t="s">
        <v>146</v>
      </c>
      <c r="E154" t="s">
        <v>116</v>
      </c>
      <c r="F154" s="2">
        <v>1500</v>
      </c>
      <c r="G154" s="2">
        <v>5500</v>
      </c>
    </row>
    <row r="155" spans="1:7" ht="12.75">
      <c r="A155" s="1">
        <v>38775</v>
      </c>
      <c r="B155" t="s">
        <v>70</v>
      </c>
      <c r="C155" s="3">
        <v>9662</v>
      </c>
      <c r="D155" s="3" t="s">
        <v>126</v>
      </c>
      <c r="E155" t="s">
        <v>116</v>
      </c>
      <c r="F155" s="2">
        <v>1000</v>
      </c>
      <c r="G155" s="2">
        <v>6500</v>
      </c>
    </row>
    <row r="156" spans="1:7" ht="12.75">
      <c r="A156" s="1">
        <v>38775</v>
      </c>
      <c r="B156" t="s">
        <v>70</v>
      </c>
      <c r="C156" s="3">
        <v>9663</v>
      </c>
      <c r="D156" s="3" t="s">
        <v>126</v>
      </c>
      <c r="E156" t="s">
        <v>13</v>
      </c>
      <c r="F156" s="2">
        <v>1500</v>
      </c>
      <c r="G156" s="2">
        <v>8000</v>
      </c>
    </row>
    <row r="157" spans="1:7" ht="12.75">
      <c r="A157" s="1">
        <v>38789</v>
      </c>
      <c r="B157" t="s">
        <v>70</v>
      </c>
      <c r="C157" s="3">
        <v>6967</v>
      </c>
      <c r="D157" s="3" t="s">
        <v>58</v>
      </c>
      <c r="E157" t="s">
        <v>28</v>
      </c>
      <c r="F157" s="2">
        <v>2500</v>
      </c>
      <c r="G157" s="2">
        <v>10500</v>
      </c>
    </row>
    <row r="158" spans="1:7" ht="12.75">
      <c r="A158" s="1">
        <v>38810</v>
      </c>
      <c r="B158" t="s">
        <v>70</v>
      </c>
      <c r="C158" s="3">
        <v>9889</v>
      </c>
      <c r="D158" s="3" t="s">
        <v>58</v>
      </c>
      <c r="E158" t="s">
        <v>29</v>
      </c>
      <c r="F158" s="2">
        <v>1750</v>
      </c>
      <c r="G158" s="2">
        <v>12250</v>
      </c>
    </row>
    <row r="159" spans="1:7" ht="12.75">
      <c r="A159" s="1">
        <v>38839</v>
      </c>
      <c r="B159" t="s">
        <v>70</v>
      </c>
      <c r="C159">
        <v>682</v>
      </c>
      <c r="D159" s="3" t="s">
        <v>146</v>
      </c>
      <c r="E159" t="s">
        <v>30</v>
      </c>
      <c r="F159" s="2">
        <v>2000</v>
      </c>
      <c r="G159" s="2">
        <v>14250</v>
      </c>
    </row>
    <row r="160" spans="1:7" ht="12.75">
      <c r="A160" s="1">
        <v>38839</v>
      </c>
      <c r="B160" t="s">
        <v>70</v>
      </c>
      <c r="C160">
        <v>683</v>
      </c>
      <c r="D160" t="s">
        <v>58</v>
      </c>
      <c r="E160" t="s">
        <v>31</v>
      </c>
      <c r="F160" s="2">
        <v>1000</v>
      </c>
      <c r="G160" s="2">
        <v>15250</v>
      </c>
    </row>
    <row r="161" spans="1:7" ht="12.75">
      <c r="A161" s="1">
        <v>38856</v>
      </c>
      <c r="B161" t="s">
        <v>70</v>
      </c>
      <c r="C161">
        <v>778</v>
      </c>
      <c r="D161" s="3" t="s">
        <v>146</v>
      </c>
      <c r="E161" t="s">
        <v>32</v>
      </c>
      <c r="F161" s="2">
        <v>2000</v>
      </c>
      <c r="G161" s="2">
        <v>17250</v>
      </c>
    </row>
    <row r="162" spans="1:7" ht="12.75">
      <c r="A162" s="1">
        <v>38856</v>
      </c>
      <c r="B162" t="s">
        <v>70</v>
      </c>
      <c r="C162">
        <v>779</v>
      </c>
      <c r="D162" t="s">
        <v>58</v>
      </c>
      <c r="E162" t="s">
        <v>33</v>
      </c>
      <c r="F162" s="2">
        <v>1000</v>
      </c>
      <c r="G162" s="2">
        <v>18250</v>
      </c>
    </row>
    <row r="163" spans="1:7" ht="12.75">
      <c r="A163" s="1">
        <v>38883</v>
      </c>
      <c r="B163" t="s">
        <v>70</v>
      </c>
      <c r="C163" s="3">
        <v>1000</v>
      </c>
      <c r="D163" s="3" t="s">
        <v>146</v>
      </c>
      <c r="E163" t="s">
        <v>72</v>
      </c>
      <c r="F163" s="2">
        <v>4000</v>
      </c>
      <c r="G163" s="2">
        <v>22250</v>
      </c>
    </row>
    <row r="164" spans="5:7" ht="12.75">
      <c r="E164" t="s">
        <v>66</v>
      </c>
      <c r="F164" s="2">
        <v>22250</v>
      </c>
      <c r="G164" s="2">
        <v>22250</v>
      </c>
    </row>
    <row r="166" spans="1:3" ht="12.75">
      <c r="A166" t="s">
        <v>34</v>
      </c>
      <c r="C166" t="s">
        <v>161</v>
      </c>
    </row>
    <row r="167" spans="1:7" ht="12.75">
      <c r="A167" s="1">
        <v>38723</v>
      </c>
      <c r="B167" t="s">
        <v>70</v>
      </c>
      <c r="C167">
        <v>454</v>
      </c>
      <c r="D167" t="s">
        <v>59</v>
      </c>
      <c r="E167" t="s">
        <v>71</v>
      </c>
      <c r="F167" s="2">
        <v>2000</v>
      </c>
      <c r="G167" s="2">
        <v>2000</v>
      </c>
    </row>
    <row r="168" spans="1:7" ht="12.75">
      <c r="A168" s="1">
        <v>38743</v>
      </c>
      <c r="B168" t="s">
        <v>70</v>
      </c>
      <c r="C168" s="3">
        <v>6936</v>
      </c>
      <c r="D168" s="3" t="s">
        <v>59</v>
      </c>
      <c r="E168" t="s">
        <v>100</v>
      </c>
      <c r="F168" s="2">
        <v>1500</v>
      </c>
      <c r="G168" s="2">
        <v>3500</v>
      </c>
    </row>
    <row r="169" spans="1:7" ht="12.75">
      <c r="A169" s="1">
        <v>38755</v>
      </c>
      <c r="B169" t="s">
        <v>70</v>
      </c>
      <c r="C169">
        <v>522</v>
      </c>
      <c r="D169" t="s">
        <v>59</v>
      </c>
      <c r="E169" t="s">
        <v>35</v>
      </c>
      <c r="F169" s="2">
        <v>2000</v>
      </c>
      <c r="G169" s="2">
        <v>5500</v>
      </c>
    </row>
    <row r="170" spans="1:7" ht="12.75">
      <c r="A170" s="1">
        <v>38763</v>
      </c>
      <c r="B170" t="s">
        <v>70</v>
      </c>
      <c r="C170">
        <v>528</v>
      </c>
      <c r="D170" t="s">
        <v>59</v>
      </c>
      <c r="E170" t="s">
        <v>36</v>
      </c>
      <c r="F170" s="2">
        <v>1000</v>
      </c>
      <c r="G170" s="2">
        <v>6500</v>
      </c>
    </row>
    <row r="171" spans="1:7" ht="12.75">
      <c r="A171" s="1">
        <v>38793</v>
      </c>
      <c r="B171" t="s">
        <v>70</v>
      </c>
      <c r="C171" s="3">
        <v>9765</v>
      </c>
      <c r="D171" s="3" t="s">
        <v>59</v>
      </c>
      <c r="E171" t="s">
        <v>37</v>
      </c>
      <c r="F171" s="2">
        <v>5000</v>
      </c>
      <c r="G171" s="2">
        <v>11500</v>
      </c>
    </row>
    <row r="172" spans="1:7" ht="12.75">
      <c r="A172" s="1">
        <v>38798</v>
      </c>
      <c r="B172" t="s">
        <v>70</v>
      </c>
      <c r="C172" s="3">
        <v>9797</v>
      </c>
      <c r="D172" s="3" t="s">
        <v>59</v>
      </c>
      <c r="E172" t="s">
        <v>76</v>
      </c>
      <c r="F172" s="2">
        <v>3000</v>
      </c>
      <c r="G172" s="2">
        <v>14500</v>
      </c>
    </row>
    <row r="173" spans="1:7" ht="12.75">
      <c r="A173" s="1">
        <v>38798</v>
      </c>
      <c r="B173" t="s">
        <v>70</v>
      </c>
      <c r="C173" s="3">
        <v>9799</v>
      </c>
      <c r="D173" s="3" t="s">
        <v>147</v>
      </c>
      <c r="E173" t="s">
        <v>76</v>
      </c>
      <c r="F173" s="2">
        <v>2000</v>
      </c>
      <c r="G173" s="2">
        <v>16500</v>
      </c>
    </row>
    <row r="174" spans="1:7" ht="12.75">
      <c r="A174" s="1">
        <v>38799</v>
      </c>
      <c r="B174" t="s">
        <v>70</v>
      </c>
      <c r="C174" s="3">
        <v>9803</v>
      </c>
      <c r="D174" s="3" t="s">
        <v>128</v>
      </c>
      <c r="E174" t="s">
        <v>76</v>
      </c>
      <c r="F174" s="2">
        <v>2000</v>
      </c>
      <c r="G174" s="2">
        <v>18500</v>
      </c>
    </row>
    <row r="175" spans="1:7" ht="12.75">
      <c r="A175" s="1">
        <v>38807</v>
      </c>
      <c r="B175" t="s">
        <v>70</v>
      </c>
      <c r="C175" s="3">
        <v>9883</v>
      </c>
      <c r="D175" s="3" t="s">
        <v>59</v>
      </c>
      <c r="E175" t="s">
        <v>84</v>
      </c>
      <c r="F175" s="2">
        <v>3000</v>
      </c>
      <c r="G175" s="2">
        <v>21500</v>
      </c>
    </row>
    <row r="176" spans="1:7" ht="12.75">
      <c r="A176" s="1">
        <v>38807</v>
      </c>
      <c r="B176" t="s">
        <v>70</v>
      </c>
      <c r="C176" s="3">
        <v>9884</v>
      </c>
      <c r="D176" s="3" t="s">
        <v>128</v>
      </c>
      <c r="E176" t="s">
        <v>84</v>
      </c>
      <c r="F176" s="2">
        <v>2000</v>
      </c>
      <c r="G176" s="2">
        <v>23500</v>
      </c>
    </row>
    <row r="177" spans="1:7" ht="12.75">
      <c r="A177" s="1">
        <v>38807</v>
      </c>
      <c r="B177" t="s">
        <v>70</v>
      </c>
      <c r="C177" s="3">
        <v>9885</v>
      </c>
      <c r="D177" s="3" t="s">
        <v>148</v>
      </c>
      <c r="E177" t="s">
        <v>84</v>
      </c>
      <c r="F177" s="2">
        <v>1000</v>
      </c>
      <c r="G177" s="2">
        <v>24500</v>
      </c>
    </row>
    <row r="178" spans="1:7" ht="12.75">
      <c r="A178" s="1">
        <v>38807</v>
      </c>
      <c r="B178" t="s">
        <v>70</v>
      </c>
      <c r="C178" s="3">
        <v>9886</v>
      </c>
      <c r="D178" s="3" t="s">
        <v>128</v>
      </c>
      <c r="E178" t="s">
        <v>84</v>
      </c>
      <c r="F178" s="2">
        <v>2000</v>
      </c>
      <c r="G178" s="2">
        <v>26500</v>
      </c>
    </row>
    <row r="179" spans="1:7" ht="12.75">
      <c r="A179" s="1">
        <v>38839</v>
      </c>
      <c r="B179" t="s">
        <v>70</v>
      </c>
      <c r="C179">
        <v>672</v>
      </c>
      <c r="D179" s="3" t="s">
        <v>148</v>
      </c>
      <c r="E179" t="s">
        <v>38</v>
      </c>
      <c r="F179" s="2">
        <v>1000</v>
      </c>
      <c r="G179" s="2">
        <v>27500</v>
      </c>
    </row>
    <row r="180" spans="1:7" ht="12.75">
      <c r="A180" s="1">
        <v>38839</v>
      </c>
      <c r="B180" t="s">
        <v>70</v>
      </c>
      <c r="C180">
        <v>673</v>
      </c>
      <c r="D180" s="3" t="s">
        <v>147</v>
      </c>
      <c r="E180" t="s">
        <v>38</v>
      </c>
      <c r="F180" s="2">
        <v>1500</v>
      </c>
      <c r="G180" s="2">
        <v>29000</v>
      </c>
    </row>
    <row r="181" spans="1:7" ht="12.75">
      <c r="A181" s="1">
        <v>38839</v>
      </c>
      <c r="B181" t="s">
        <v>70</v>
      </c>
      <c r="C181">
        <v>674</v>
      </c>
      <c r="D181" t="s">
        <v>59</v>
      </c>
      <c r="E181" t="s">
        <v>38</v>
      </c>
      <c r="F181" s="2">
        <v>2000</v>
      </c>
      <c r="G181" s="2">
        <v>31000</v>
      </c>
    </row>
    <row r="182" spans="1:7" ht="12.75">
      <c r="A182" s="1">
        <v>38846</v>
      </c>
      <c r="B182" t="s">
        <v>70</v>
      </c>
      <c r="C182">
        <v>703</v>
      </c>
      <c r="D182" t="s">
        <v>59</v>
      </c>
      <c r="E182" t="s">
        <v>72</v>
      </c>
      <c r="F182" s="2">
        <v>4000</v>
      </c>
      <c r="G182" s="2">
        <v>35000</v>
      </c>
    </row>
    <row r="183" spans="1:7" ht="12.75">
      <c r="A183" s="1">
        <v>38861</v>
      </c>
      <c r="B183" t="s">
        <v>70</v>
      </c>
      <c r="C183">
        <v>825</v>
      </c>
      <c r="D183" t="s">
        <v>59</v>
      </c>
      <c r="E183" t="s">
        <v>77</v>
      </c>
      <c r="F183" s="2">
        <v>6000</v>
      </c>
      <c r="G183" s="2">
        <v>41000</v>
      </c>
    </row>
    <row r="184" spans="1:7" ht="12.75">
      <c r="A184" s="1">
        <v>38874</v>
      </c>
      <c r="B184" t="s">
        <v>70</v>
      </c>
      <c r="C184">
        <v>912</v>
      </c>
      <c r="D184" t="s">
        <v>59</v>
      </c>
      <c r="E184" t="s">
        <v>75</v>
      </c>
      <c r="F184" s="2">
        <v>1500</v>
      </c>
      <c r="G184" s="2">
        <v>42500</v>
      </c>
    </row>
    <row r="185" spans="1:7" ht="12.75">
      <c r="A185" s="1">
        <v>38874</v>
      </c>
      <c r="B185" t="s">
        <v>70</v>
      </c>
      <c r="C185">
        <v>913</v>
      </c>
      <c r="D185" t="s">
        <v>148</v>
      </c>
      <c r="E185" t="s">
        <v>39</v>
      </c>
      <c r="F185">
        <v>750</v>
      </c>
      <c r="G185" s="2">
        <v>43250</v>
      </c>
    </row>
    <row r="186" spans="5:7" ht="12.75">
      <c r="E186" t="s">
        <v>66</v>
      </c>
      <c r="F186" s="2">
        <v>43250</v>
      </c>
      <c r="G186" s="2">
        <v>43250</v>
      </c>
    </row>
    <row r="188" spans="1:3" ht="12.75">
      <c r="A188" t="s">
        <v>40</v>
      </c>
      <c r="C188" t="s">
        <v>161</v>
      </c>
    </row>
    <row r="189" spans="1:7" ht="12.75">
      <c r="A189" s="1">
        <v>38744</v>
      </c>
      <c r="B189" t="s">
        <v>108</v>
      </c>
      <c r="C189" s="3">
        <v>6939</v>
      </c>
      <c r="D189" s="3" t="s">
        <v>149</v>
      </c>
      <c r="E189" t="s">
        <v>67</v>
      </c>
      <c r="F189">
        <v>800</v>
      </c>
      <c r="G189">
        <v>800</v>
      </c>
    </row>
    <row r="190" spans="1:7" ht="12.75">
      <c r="A190" s="1">
        <v>38867</v>
      </c>
      <c r="B190" t="s">
        <v>108</v>
      </c>
      <c r="C190">
        <v>26</v>
      </c>
      <c r="D190" t="s">
        <v>59</v>
      </c>
      <c r="E190" t="s">
        <v>68</v>
      </c>
      <c r="F190" s="2">
        <v>2200.3</v>
      </c>
      <c r="G190" s="2">
        <v>3000.3</v>
      </c>
    </row>
    <row r="191" spans="1:7" ht="12.75">
      <c r="A191" s="1">
        <v>38867</v>
      </c>
      <c r="B191" t="s">
        <v>108</v>
      </c>
      <c r="C191">
        <v>27</v>
      </c>
      <c r="D191" t="s">
        <v>59</v>
      </c>
      <c r="E191" t="s">
        <v>68</v>
      </c>
      <c r="F191">
        <v>920</v>
      </c>
      <c r="G191" s="2">
        <v>3920.3</v>
      </c>
    </row>
    <row r="192" spans="1:7" ht="12.75">
      <c r="A192" s="1">
        <v>38867</v>
      </c>
      <c r="B192" t="s">
        <v>108</v>
      </c>
      <c r="C192">
        <v>28</v>
      </c>
      <c r="D192" t="s">
        <v>59</v>
      </c>
      <c r="E192" t="s">
        <v>68</v>
      </c>
      <c r="F192" s="2">
        <v>1495</v>
      </c>
      <c r="G192" s="2">
        <v>5415.3</v>
      </c>
    </row>
    <row r="193" spans="5:7" ht="12.75">
      <c r="E193" t="s">
        <v>66</v>
      </c>
      <c r="F193" s="2">
        <v>5415.3</v>
      </c>
      <c r="G193" s="2">
        <v>5415.3</v>
      </c>
    </row>
    <row r="196" spans="1:3" ht="12.75">
      <c r="A196" t="s">
        <v>43</v>
      </c>
      <c r="C196" t="s">
        <v>162</v>
      </c>
    </row>
    <row r="197" spans="1:7" ht="12.75">
      <c r="A197" s="1">
        <v>38761</v>
      </c>
      <c r="B197" t="s">
        <v>70</v>
      </c>
      <c r="C197">
        <v>123</v>
      </c>
      <c r="D197" t="s">
        <v>51</v>
      </c>
      <c r="E197" t="s">
        <v>41</v>
      </c>
      <c r="F197">
        <v>214</v>
      </c>
      <c r="G197">
        <v>214</v>
      </c>
    </row>
    <row r="198" spans="1:7" ht="12.75">
      <c r="A198" s="1">
        <v>38765</v>
      </c>
      <c r="B198" t="s">
        <v>70</v>
      </c>
      <c r="C198">
        <v>195</v>
      </c>
      <c r="D198" t="s">
        <v>51</v>
      </c>
      <c r="E198" t="s">
        <v>42</v>
      </c>
      <c r="F198">
        <v>165</v>
      </c>
      <c r="G198">
        <v>379</v>
      </c>
    </row>
    <row r="199" spans="1:7" ht="12.75">
      <c r="A199" s="1">
        <v>38861</v>
      </c>
      <c r="B199" t="s">
        <v>70</v>
      </c>
      <c r="C199">
        <v>14</v>
      </c>
      <c r="D199" t="s">
        <v>51</v>
      </c>
      <c r="E199" t="s">
        <v>68</v>
      </c>
      <c r="F199">
        <v>380</v>
      </c>
      <c r="G199">
        <v>759</v>
      </c>
    </row>
    <row r="200" spans="5:7" ht="12.75">
      <c r="E200" t="s">
        <v>66</v>
      </c>
      <c r="F200">
        <v>759</v>
      </c>
      <c r="G200">
        <v>759</v>
      </c>
    </row>
  </sheetData>
  <printOptions gridLines="1" horizontalCentered="1"/>
  <pageMargins left="0.75" right="0.75" top="1" bottom="0.2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ICATSON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Ochoa</dc:creator>
  <cp:keywords/>
  <dc:description/>
  <cp:lastModifiedBy>ICATSON </cp:lastModifiedBy>
  <cp:lastPrinted>2006-06-27T18:10:17Z</cp:lastPrinted>
  <dcterms:created xsi:type="dcterms:W3CDTF">2006-06-26T19:12:08Z</dcterms:created>
  <dcterms:modified xsi:type="dcterms:W3CDTF">2006-06-30T20:00:13Z</dcterms:modified>
  <cp:category/>
  <cp:version/>
  <cp:contentType/>
  <cp:contentStatus/>
</cp:coreProperties>
</file>