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420" yWindow="570" windowWidth="14370" windowHeight="894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6" i="2" l="1"/>
  <c r="I6" i="2" s="1"/>
  <c r="F13" i="2"/>
  <c r="F12" i="2"/>
  <c r="F5" i="2"/>
  <c r="I5" i="2" s="1"/>
  <c r="I13" i="2" l="1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<sst xmlns="http://schemas.openxmlformats.org/spreadsheetml/2006/main" count="82" uniqueCount="60">
  <si>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</si>
  <si>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</si>
  <si>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</si>
  <si>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</si>
  <si>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</si>
  <si>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</si>
  <si>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</si>
  <si>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</si>
  <si>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</si>
  <si>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</si>
  <si>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</si>
  <si>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</si>
  <si>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</si>
  <si>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</si>
  <si>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</si>
  <si>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</si>
  <si>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</si>
  <si>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</si>
  <si>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</si>
  <si>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</si>
  <si>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</si>
  <si>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</si>
  <si>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</si>
  <si>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</si>
  <si>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</si>
  <si>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</si>
  <si>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</si>
  <si>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</si>
  <si>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</si>
  <si>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</si>
  <si>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</si>
  <si>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</si>
  <si>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</si>
  <si>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</si>
  <si>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</si>
  <si>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</si>
  <si>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</si>
  <si>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</si>
  <si>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</si>
  <si>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</si>
  <si>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</si>
  <si>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</si>
  <si>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</si>
  <si>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</si>
  <si>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</si>
  <si>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</si>
  <si>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</si>
  <si>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</si>
  <si>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</si>
  <si>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</si>
  <si>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</si>
  <si>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ADMINISTRACIÓN Y FINANZAS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</si>
  <si>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</si>
  <si>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</si>
  <si>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</si>
  <si>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</si>
  <si>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</si>
  <si>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</si>
  <si>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>PRIMER TRIMESTRE 2020</t>
  </si>
  <si>
    <t>http://transparencia.esonora.gob.mx/NR/rdonlyres/F5861C89-D9C4-46AA-90F5-5AC95371F6F1/423400/25ETCAII13PPTOEGRESOSPORPARTIDADELGASTO.pdf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</si>
</sst>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E16" sqref="E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15</v>
      </c>
      <c r="E8" s="5" t="s">
        <v>59</v>
      </c>
      <c r="F8" t="s">
        <v>51</v>
      </c>
      <c r="G8" s="3">
        <v>43936</v>
      </c>
      <c r="H8" s="3">
        <v>43936</v>
      </c>
      <c r="I8" t="s">
        <v>58</v>
      </c>
    </row>
    <row r="9" spans="1:9" x14ac:dyDescent="0.25">
      <c r="A9">
        <v>2019</v>
      </c>
      <c r="B9" s="3">
        <v>43831</v>
      </c>
      <c r="C9" s="3">
        <v>43921</v>
      </c>
      <c r="D9">
        <v>11</v>
      </c>
      <c r="E9" s="5" t="s">
        <v>59</v>
      </c>
      <c r="F9" t="s">
        <v>51</v>
      </c>
      <c r="G9" s="3">
        <v>43936</v>
      </c>
      <c r="H9" s="3">
        <v>43936</v>
      </c>
      <c r="I9" s="6" t="s">
        <v>58</v>
      </c>
    </row>
    <row r="10" spans="1:9" x14ac:dyDescent="0.25">
      <c r="A10">
        <v>2019</v>
      </c>
      <c r="B10" s="3">
        <v>43831</v>
      </c>
      <c r="C10" s="3">
        <v>43921</v>
      </c>
      <c r="D10">
        <v>25</v>
      </c>
      <c r="E10" s="5" t="s">
        <v>59</v>
      </c>
      <c r="F10" t="s">
        <v>51</v>
      </c>
      <c r="G10" s="3">
        <v>43936</v>
      </c>
      <c r="H10" s="3">
        <v>43936</v>
      </c>
      <c r="I10" s="6" t="s">
        <v>58</v>
      </c>
    </row>
    <row r="11" spans="1:9" x14ac:dyDescent="0.25">
      <c r="A11">
        <v>2019</v>
      </c>
      <c r="B11" s="3">
        <v>43831</v>
      </c>
      <c r="C11" s="3">
        <v>43921</v>
      </c>
      <c r="D11">
        <v>14</v>
      </c>
      <c r="E11" s="5" t="s">
        <v>59</v>
      </c>
      <c r="F11" t="s">
        <v>51</v>
      </c>
      <c r="G11" s="3">
        <v>43936</v>
      </c>
      <c r="H11" s="3">
        <v>43936</v>
      </c>
      <c r="I11" s="6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D4" sqref="D4:D1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2.85546875" bestFit="1" customWidth="1"/>
    <col min="8" max="8" width="12.42578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</v>
      </c>
      <c r="B4">
        <v>1000</v>
      </c>
      <c r="C4" t="s">
        <v>52</v>
      </c>
      <c r="D4" s="4">
        <v>30739991.040000014</v>
      </c>
      <c r="E4" s="4">
        <v>0</v>
      </c>
      <c r="F4" s="4">
        <v>30739991.040000014</v>
      </c>
      <c r="G4" s="4">
        <v>7247644.0299999956</v>
      </c>
      <c r="H4" s="4">
        <v>7247644.0299999956</v>
      </c>
      <c r="I4" s="4">
        <v>23492347.009999994</v>
      </c>
    </row>
    <row r="5" spans="1:9" x14ac:dyDescent="0.25">
      <c r="A5">
        <v>11</v>
      </c>
      <c r="B5">
        <v>2000</v>
      </c>
      <c r="C5" t="s">
        <v>53</v>
      </c>
      <c r="D5" s="4">
        <v>311108.74599763996</v>
      </c>
      <c r="E5" s="4">
        <v>0</v>
      </c>
      <c r="F5" s="4">
        <f>+D5</f>
        <v>311108.74599763996</v>
      </c>
      <c r="G5" s="4">
        <v>23351.120000000003</v>
      </c>
      <c r="H5" s="4">
        <v>23351.120000000003</v>
      </c>
      <c r="I5" s="4">
        <f>+F5-G5</f>
        <v>287757.62599763996</v>
      </c>
    </row>
    <row r="6" spans="1:9" x14ac:dyDescent="0.25">
      <c r="A6">
        <v>11</v>
      </c>
      <c r="B6">
        <v>3000</v>
      </c>
      <c r="C6" t="s">
        <v>54</v>
      </c>
      <c r="D6" s="4">
        <v>32096440.651468195</v>
      </c>
      <c r="E6" s="4">
        <v>48.9</v>
      </c>
      <c r="F6" s="4">
        <f>+D6+E6</f>
        <v>32096489.551468194</v>
      </c>
      <c r="G6" s="4">
        <v>3009306.0700000012</v>
      </c>
      <c r="H6" s="4">
        <v>1510383.7200000004</v>
      </c>
      <c r="I6" s="4">
        <f>+F6-G6</f>
        <v>29087183.481468193</v>
      </c>
    </row>
    <row r="7" spans="1:9" x14ac:dyDescent="0.25">
      <c r="A7">
        <v>11</v>
      </c>
      <c r="B7">
        <v>9000</v>
      </c>
      <c r="C7" t="s">
        <v>55</v>
      </c>
      <c r="D7" s="4">
        <v>0</v>
      </c>
      <c r="E7" s="4">
        <v>2281321.8199999998</v>
      </c>
      <c r="F7" s="4">
        <v>2281321.8199999998</v>
      </c>
      <c r="G7" s="4">
        <v>2281321.8199999998</v>
      </c>
      <c r="H7" s="4">
        <v>2281321.8199999998</v>
      </c>
      <c r="I7" s="4">
        <f t="shared" ref="I7:I13" si="0">+F7-G7</f>
        <v>0</v>
      </c>
    </row>
    <row r="8" spans="1:9" x14ac:dyDescent="0.25">
      <c r="A8">
        <v>25</v>
      </c>
      <c r="B8">
        <v>2000</v>
      </c>
      <c r="C8" t="s">
        <v>53</v>
      </c>
      <c r="D8" s="4">
        <v>736410</v>
      </c>
      <c r="E8" s="4">
        <v>0</v>
      </c>
      <c r="F8" s="4">
        <v>736410</v>
      </c>
      <c r="G8" s="4">
        <v>0</v>
      </c>
      <c r="H8" s="4">
        <v>0</v>
      </c>
      <c r="I8" s="4">
        <f t="shared" si="0"/>
        <v>736410</v>
      </c>
    </row>
    <row r="9" spans="1:9" x14ac:dyDescent="0.25">
      <c r="A9">
        <v>25</v>
      </c>
      <c r="B9">
        <v>3000</v>
      </c>
      <c r="C9" t="s">
        <v>54</v>
      </c>
      <c r="D9" s="4">
        <v>16281755.200000001</v>
      </c>
      <c r="E9" s="4">
        <v>35932</v>
      </c>
      <c r="F9" s="4">
        <v>16317687.200000001</v>
      </c>
      <c r="G9" s="4">
        <v>0</v>
      </c>
      <c r="H9" s="4">
        <v>0</v>
      </c>
      <c r="I9" s="4">
        <f t="shared" si="0"/>
        <v>16317687.200000001</v>
      </c>
    </row>
    <row r="10" spans="1:9" x14ac:dyDescent="0.25">
      <c r="A10">
        <v>25</v>
      </c>
      <c r="B10">
        <v>4000</v>
      </c>
      <c r="C10" t="s">
        <v>56</v>
      </c>
      <c r="D10" s="4">
        <v>324000</v>
      </c>
      <c r="E10" s="4">
        <v>0</v>
      </c>
      <c r="F10" s="4">
        <v>324000</v>
      </c>
      <c r="G10" s="4">
        <v>0</v>
      </c>
      <c r="H10" s="4">
        <v>0</v>
      </c>
      <c r="I10" s="4">
        <f t="shared" si="0"/>
        <v>324000</v>
      </c>
    </row>
    <row r="11" spans="1:9" x14ac:dyDescent="0.25">
      <c r="A11">
        <v>25</v>
      </c>
      <c r="B11">
        <v>5000</v>
      </c>
      <c r="C11" t="s">
        <v>57</v>
      </c>
      <c r="D11" s="4">
        <v>158824</v>
      </c>
      <c r="E11" s="4">
        <v>0</v>
      </c>
      <c r="F11" s="4">
        <v>158824</v>
      </c>
      <c r="G11" s="4">
        <v>0</v>
      </c>
      <c r="H11" s="4">
        <v>0</v>
      </c>
      <c r="I11" s="4">
        <f t="shared" si="0"/>
        <v>158824</v>
      </c>
    </row>
    <row r="12" spans="1:9" x14ac:dyDescent="0.25">
      <c r="A12">
        <v>14</v>
      </c>
      <c r="B12">
        <v>2000</v>
      </c>
      <c r="C12" t="s">
        <v>53</v>
      </c>
      <c r="D12" s="4">
        <v>60000</v>
      </c>
      <c r="E12" s="4">
        <v>0</v>
      </c>
      <c r="F12" s="4">
        <f>+D12+E12</f>
        <v>60000</v>
      </c>
      <c r="G12" s="4">
        <v>0</v>
      </c>
      <c r="H12" s="4">
        <v>0</v>
      </c>
      <c r="I12" s="4">
        <f t="shared" si="0"/>
        <v>60000</v>
      </c>
    </row>
    <row r="13" spans="1:9" x14ac:dyDescent="0.25">
      <c r="A13">
        <v>14</v>
      </c>
      <c r="B13">
        <v>3000</v>
      </c>
      <c r="C13" t="s">
        <v>54</v>
      </c>
      <c r="D13" s="4">
        <v>90000</v>
      </c>
      <c r="E13" s="4">
        <v>0</v>
      </c>
      <c r="F13" s="4">
        <f>+D13+E13</f>
        <v>90000</v>
      </c>
      <c r="G13" s="4">
        <v>0</v>
      </c>
      <c r="H13" s="4">
        <v>0</v>
      </c>
      <c r="I13" s="4">
        <f t="shared" si="0"/>
        <v>90000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2019-10-24T16:13:33Z</dcterms:created>
  <dcterms:modified xsi:type="dcterms:W3CDTF">2020-04-27T06:26:25Z</dcterms:modified>
</cp:coreProperties>
</file>