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esktop\MES DE AGOSTO 2020\PLANTILLAS TRANSPARENCIA FORMATOS ART. 70 Y 81\PLANTILLAS PORTAL DE TRANSPARENCIA ARTICULO 70\FORMATOS ART. 70 2° TRIMESTRE\"/>
    </mc:Choice>
  </mc:AlternateContent>
  <bookViews>
    <workbookView xWindow="0" yWindow="0" windowWidth="23040" windowHeight="8520"/>
  </bookViews>
  <sheets>
    <sheet name="Reporte de Formatos" sheetId="1" r:id="rId1"/>
    <sheet name="Tabla_453360" sheetId="2" r:id="rId2"/>
  </sheets>
  <calcPr calcId="152511"/>
</workbook>
</file>

<file path=xl/calcChain.xml><?xml version="1.0" encoding="utf-8"?>
<calcChain xmlns="http://schemas.openxmlformats.org/spreadsheetml/2006/main">
  <c r="F13" i="2" l="1"/>
  <c r="I13" i="2" s="1"/>
  <c r="I11" i="2"/>
  <c r="I10" i="2"/>
  <c r="I9" i="2"/>
  <c r="I8" i="2"/>
  <c r="I7" i="2"/>
  <c r="I6" i="2"/>
  <c r="F6" i="2"/>
  <c r="I5" i="2"/>
  <c r="F5" i="2"/>
  <c r="I4" i="2"/>
</calcChain>
</file>

<file path=xl/sharedStrings.xml><?xml version="1.0" encoding="utf-8"?>
<sst xmlns="http://schemas.openxmlformats.org/spreadsheetml/2006/main" count="83" uniqueCount="61">
  <si>
    <t>49969</t>
  </si>
  <si>
    <t>TÍTULO</t>
  </si>
  <si>
    <t>NOMBRE CORTO</t>
  </si>
  <si>
    <t>DESCRIPCIÓN</t>
  </si>
  <si>
    <t>(b) Presupuesto asignado_Ejercicio de los egresos presupuestarios</t>
  </si>
  <si>
    <t>LGT_ART70_FXXIB_2018-2020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</si>
  <si>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</si>
  <si>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</si>
  <si>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</si>
  <si>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</si>
  <si>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</si>
  <si>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</si>
  <si>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</si>
  <si>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</si>
  <si>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</si>
  <si>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</si>
  <si>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</si>
  <si>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</si>
  <si>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</si>
  <si>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</si>
  <si>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</si>
  <si>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</si>
  <si>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</si>
  <si>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</si>
  <si>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</si>
  <si>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</si>
  <si>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</si>
  <si>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</si>
  <si>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</si>
  <si>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</si>
  <si>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</si>
  <si>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</si>
  <si>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</si>
  <si>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</si>
  <si>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</si>
  <si>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</si>
  <si>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</si>
  <si>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</si>
  <si>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</si>
  <si>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</si>
  <si>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</si>
  <si>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</si>
  <si>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</si>
  <si>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</si>
  <si>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</si>
  <si>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</si>
  <si>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</si>
  <si>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</si>
  <si>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</si>
  <si>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</si>
  <si>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</si>
  <si>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http://transparencia.esonora.gob.mx/NR/rdonlyres/F5861C89-D9C4-46AA-90F5-5AC95371F6F1/436763/25ETCAII13ESTADOANALITICODELEJERCICIODELPPTO.pdf</t>
  </si>
  <si>
    <t>DIRECCION DE ADMINISTRACIÓN Y FINANZAS</t>
  </si>
  <si>
    <t>SEGUNDO TRIMESTRE 2020</t>
  </si>
  <si>
    <t>SERVICIOS PERSONALES</t>
  </si>
  <si>
    <t>MATERIALES Y SUMINISTROS</t>
  </si>
  <si>
    <t>SERVICIOS GENERALES</t>
  </si>
  <si>
    <t>ADEUDOS DE EJERCICIOS ANTERIORES</t>
  </si>
  <si>
    <t>TRANSFERENCIAS</t>
  </si>
  <si>
    <t>BIENES MUEBLES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</si>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</sst>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F5861C89-D9C4-46AA-90F5-5AC95371F6F1/436763/25ETCAII13ESTADOANALITICODELEJERCICIODELPPTO.pdf" TargetMode="External"/><Relationship Id="rId2" Type="http://schemas.openxmlformats.org/officeDocument/2006/relationships/hyperlink" Target="http://transparencia.esonora.gob.mx/NR/rdonlyres/F5861C89-D9C4-46AA-90F5-5AC95371F6F1/436763/25ETCAII13ESTADOANALITICODELEJERCICIODELPPTO.pdf" TargetMode="External"/><Relationship Id="rId1" Type="http://schemas.openxmlformats.org/officeDocument/2006/relationships/hyperlink" Target="http://transparencia.esonora.gob.mx/NR/rdonlyres/F5861C89-D9C4-46AA-90F5-5AC95371F6F1/436763/25ETCAII13ESTADOANALITICODELEJERCICIODELPPTO.pdf" TargetMode="External"/><Relationship Id="rId4" Type="http://schemas.openxmlformats.org/officeDocument/2006/relationships/hyperlink" Target="http://transparencia.esonora.gob.mx/NR/rdonlyres/F5861C89-D9C4-46AA-90F5-5AC95371F6F1/436763/25ETCAII13ESTADOANALITICODELEJERCICIODELPP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28515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3">
        <v>43831</v>
      </c>
      <c r="C8" s="3">
        <v>44012</v>
      </c>
      <c r="D8">
        <v>15</v>
      </c>
      <c r="E8" s="4" t="s">
        <v>51</v>
      </c>
      <c r="F8" t="s">
        <v>52</v>
      </c>
      <c r="G8" s="3">
        <v>44025</v>
      </c>
      <c r="H8" s="3">
        <v>44025</v>
      </c>
      <c r="I8" t="s">
        <v>53</v>
      </c>
    </row>
    <row r="9" spans="1:9" x14ac:dyDescent="0.25">
      <c r="A9">
        <v>2019</v>
      </c>
      <c r="B9" s="3">
        <v>43831</v>
      </c>
      <c r="C9" s="3">
        <v>44012</v>
      </c>
      <c r="D9">
        <v>11</v>
      </c>
      <c r="E9" s="4" t="s">
        <v>51</v>
      </c>
      <c r="F9" t="s">
        <v>52</v>
      </c>
      <c r="G9" s="3">
        <v>44025</v>
      </c>
      <c r="H9" s="3">
        <v>44025</v>
      </c>
      <c r="I9" t="s">
        <v>53</v>
      </c>
    </row>
    <row r="10" spans="1:9" x14ac:dyDescent="0.25">
      <c r="A10">
        <v>2019</v>
      </c>
      <c r="B10" s="3">
        <v>43831</v>
      </c>
      <c r="C10" s="3">
        <v>44012</v>
      </c>
      <c r="D10">
        <v>25</v>
      </c>
      <c r="E10" s="4" t="s">
        <v>51</v>
      </c>
      <c r="F10" t="s">
        <v>52</v>
      </c>
      <c r="G10" s="3">
        <v>44025</v>
      </c>
      <c r="H10" s="3">
        <v>44025</v>
      </c>
      <c r="I10" t="s">
        <v>53</v>
      </c>
    </row>
    <row r="11" spans="1:9" x14ac:dyDescent="0.25">
      <c r="A11">
        <v>2019</v>
      </c>
      <c r="B11" s="3">
        <v>43831</v>
      </c>
      <c r="C11" s="3">
        <v>44012</v>
      </c>
      <c r="D11">
        <v>14</v>
      </c>
      <c r="E11" s="4" t="s">
        <v>51</v>
      </c>
      <c r="F11" t="s">
        <v>52</v>
      </c>
      <c r="G11" s="3">
        <v>44025</v>
      </c>
      <c r="H11" s="3">
        <v>44025</v>
      </c>
      <c r="I11" t="s">
        <v>53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3" workbookViewId="0">
      <selection activeCell="I12" sqref="I12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2.5703125" bestFit="1" customWidth="1"/>
    <col min="7" max="7" width="12.7109375" bestFit="1" customWidth="1"/>
    <col min="8" max="8" width="15.140625" customWidth="1"/>
    <col min="9" max="9" width="13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15</v>
      </c>
      <c r="B4">
        <v>1000</v>
      </c>
      <c r="C4" t="s">
        <v>54</v>
      </c>
      <c r="D4" s="5">
        <v>30739991.040000014</v>
      </c>
      <c r="E4" s="5">
        <v>0</v>
      </c>
      <c r="F4" s="5">
        <v>30739991.040000014</v>
      </c>
      <c r="G4" s="5">
        <v>14278928.16</v>
      </c>
      <c r="H4" s="5">
        <v>14278928.16</v>
      </c>
      <c r="I4" s="5">
        <f>+F4-G4</f>
        <v>16461062.880000014</v>
      </c>
    </row>
    <row r="5" spans="1:9" x14ac:dyDescent="0.25">
      <c r="A5">
        <v>11</v>
      </c>
      <c r="B5">
        <v>2000</v>
      </c>
      <c r="C5" t="s">
        <v>55</v>
      </c>
      <c r="D5" s="5">
        <v>311108.74599763996</v>
      </c>
      <c r="E5" s="5">
        <v>0</v>
      </c>
      <c r="F5" s="5">
        <f>+D5</f>
        <v>311108.74599763996</v>
      </c>
      <c r="G5" s="5">
        <v>42489.43</v>
      </c>
      <c r="H5" s="5">
        <v>23351.119999999999</v>
      </c>
      <c r="I5" s="5">
        <f>+F5-G5</f>
        <v>268619.31599763996</v>
      </c>
    </row>
    <row r="6" spans="1:9" x14ac:dyDescent="0.25">
      <c r="A6">
        <v>11</v>
      </c>
      <c r="B6">
        <v>3000</v>
      </c>
      <c r="C6" t="s">
        <v>56</v>
      </c>
      <c r="D6" s="5">
        <v>32096440.651468195</v>
      </c>
      <c r="E6" s="5">
        <v>109.75</v>
      </c>
      <c r="F6" s="5">
        <f>+D6+E6</f>
        <v>32096550.401468195</v>
      </c>
      <c r="G6" s="5">
        <v>13348989.59</v>
      </c>
      <c r="H6" s="5">
        <v>11233717.300000001</v>
      </c>
      <c r="I6" s="5">
        <f>+F6-G6</f>
        <v>18747560.811468195</v>
      </c>
    </row>
    <row r="7" spans="1:9" x14ac:dyDescent="0.25">
      <c r="A7">
        <v>11</v>
      </c>
      <c r="B7">
        <v>9000</v>
      </c>
      <c r="C7" t="s">
        <v>57</v>
      </c>
      <c r="D7" s="5">
        <v>0</v>
      </c>
      <c r="E7" s="5">
        <v>2317339.8199999998</v>
      </c>
      <c r="F7" s="5">
        <v>2317339.8199999998</v>
      </c>
      <c r="G7" s="5">
        <v>2317339.8199999998</v>
      </c>
      <c r="H7" s="5">
        <v>2317339.8199999998</v>
      </c>
      <c r="I7" s="5">
        <f t="shared" ref="I7:I13" si="0">+F7-G7</f>
        <v>0</v>
      </c>
    </row>
    <row r="8" spans="1:9" x14ac:dyDescent="0.25">
      <c r="A8">
        <v>25</v>
      </c>
      <c r="B8">
        <v>2000</v>
      </c>
      <c r="C8" t="s">
        <v>55</v>
      </c>
      <c r="D8" s="5">
        <v>736410</v>
      </c>
      <c r="E8" s="5">
        <v>0</v>
      </c>
      <c r="F8" s="5">
        <v>736410</v>
      </c>
      <c r="G8" s="5">
        <v>0</v>
      </c>
      <c r="H8" s="5">
        <v>0</v>
      </c>
      <c r="I8" s="5">
        <f t="shared" si="0"/>
        <v>736410</v>
      </c>
    </row>
    <row r="9" spans="1:9" x14ac:dyDescent="0.25">
      <c r="A9">
        <v>25</v>
      </c>
      <c r="B9">
        <v>3000</v>
      </c>
      <c r="C9" t="s">
        <v>56</v>
      </c>
      <c r="D9" s="5">
        <v>16281755.200000001</v>
      </c>
      <c r="E9" s="5">
        <v>35932</v>
      </c>
      <c r="F9" s="5">
        <v>16317687.199999999</v>
      </c>
      <c r="G9" s="5">
        <v>221852</v>
      </c>
      <c r="H9" s="5">
        <v>221852</v>
      </c>
      <c r="I9" s="5">
        <f>+F9-G9</f>
        <v>16095835.199999999</v>
      </c>
    </row>
    <row r="10" spans="1:9" x14ac:dyDescent="0.25">
      <c r="A10">
        <v>25</v>
      </c>
      <c r="B10">
        <v>4000</v>
      </c>
      <c r="C10" t="s">
        <v>58</v>
      </c>
      <c r="D10" s="5">
        <v>324000</v>
      </c>
      <c r="E10" s="5">
        <v>0</v>
      </c>
      <c r="F10" s="5">
        <v>324000</v>
      </c>
      <c r="G10" s="5">
        <v>0</v>
      </c>
      <c r="H10" s="5">
        <v>0</v>
      </c>
      <c r="I10" s="5">
        <f t="shared" si="0"/>
        <v>324000</v>
      </c>
    </row>
    <row r="11" spans="1:9" x14ac:dyDescent="0.25">
      <c r="A11">
        <v>25</v>
      </c>
      <c r="B11">
        <v>5000</v>
      </c>
      <c r="C11" t="s">
        <v>59</v>
      </c>
      <c r="D11" s="5">
        <v>158824</v>
      </c>
      <c r="E11" s="5">
        <v>0</v>
      </c>
      <c r="F11" s="5">
        <v>158824</v>
      </c>
      <c r="G11" s="5">
        <v>0</v>
      </c>
      <c r="H11" s="5">
        <v>0</v>
      </c>
      <c r="I11" s="5">
        <f t="shared" si="0"/>
        <v>158824</v>
      </c>
    </row>
    <row r="12" spans="1:9" x14ac:dyDescent="0.25">
      <c r="A12">
        <v>14</v>
      </c>
      <c r="B12">
        <v>2000</v>
      </c>
      <c r="C12" t="s">
        <v>55</v>
      </c>
      <c r="D12" s="5">
        <v>60000</v>
      </c>
      <c r="E12" s="5">
        <v>0</v>
      </c>
      <c r="F12" s="5" t="s">
        <v>60</v>
      </c>
      <c r="G12" s="5">
        <v>0</v>
      </c>
      <c r="H12" s="5">
        <v>0</v>
      </c>
      <c r="I12" s="5">
        <v>60000</v>
      </c>
    </row>
    <row r="13" spans="1:9" x14ac:dyDescent="0.25">
      <c r="A13">
        <v>14</v>
      </c>
      <c r="B13">
        <v>3000</v>
      </c>
      <c r="C13" t="s">
        <v>56</v>
      </c>
      <c r="D13" s="5">
        <v>90000</v>
      </c>
      <c r="E13" s="5">
        <v>0</v>
      </c>
      <c r="F13" s="5">
        <f>+D13+E13</f>
        <v>90000</v>
      </c>
      <c r="G13" s="5">
        <v>0</v>
      </c>
      <c r="H13" s="5">
        <v>0</v>
      </c>
      <c r="I13" s="5">
        <f t="shared" si="0"/>
        <v>90000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2020-07-30T00:27:45Z</dcterms:created>
  <dcterms:modified xsi:type="dcterms:W3CDTF">2020-08-31T16:47:19Z</dcterms:modified>
</cp:coreProperties>
</file>