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0115" windowHeight="7620"/>
  </bookViews>
  <sheets>
    <sheet name="CONTRATACIONES " sheetId="4" r:id="rId1"/>
  </sheets>
  <calcPr calcId="145621"/>
</workbook>
</file>

<file path=xl/calcChain.xml><?xml version="1.0" encoding="utf-8"?>
<calcChain xmlns="http://schemas.openxmlformats.org/spreadsheetml/2006/main">
  <c r="H22" i="4" l="1"/>
  <c r="H21" i="4"/>
  <c r="H27" i="4" l="1"/>
  <c r="H26" i="4"/>
  <c r="H23" i="4" l="1"/>
  <c r="H24" i="4"/>
  <c r="H25" i="4"/>
  <c r="H28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<sst xmlns="http://schemas.openxmlformats.org/spreadsheetml/2006/main" count="127" uniqueCount="56">
  <si>
    <t>Contratación y Designación de Servidores Públicos</t>
  </si>
  <si>
    <t>Periodo comprendido:</t>
  </si>
  <si>
    <t>Fecha de actualización:</t>
  </si>
  <si>
    <t>NOMBRE</t>
  </si>
  <si>
    <t>PUESTO</t>
  </si>
  <si>
    <t>ACTIVIDADES</t>
  </si>
  <si>
    <t>ÁREA DE ADSCRIPCIÓN</t>
  </si>
  <si>
    <t>Zepeda Vázquez Diana Julissa</t>
  </si>
  <si>
    <t>Profesor Asignatura Hora/Sem/Mes</t>
  </si>
  <si>
    <t>Apoyo a la Academia</t>
  </si>
  <si>
    <t>Secretaría General Académica</t>
  </si>
  <si>
    <t>Moreno Padilla José Guadalupe</t>
  </si>
  <si>
    <t>Apoyo a la Academia y Admtivas.</t>
  </si>
  <si>
    <t>Martínez Sandoval Daena</t>
  </si>
  <si>
    <t>No. HORAS</t>
  </si>
  <si>
    <t>PERÍODO</t>
  </si>
  <si>
    <t>Campoy Figueroa Julio César</t>
  </si>
  <si>
    <t>Quijada Márquez Anel Regina</t>
  </si>
  <si>
    <t>Almazán Romero Javier Francisco</t>
  </si>
  <si>
    <t>González Peña Juan Antonio</t>
  </si>
  <si>
    <t>Peralta Aragón David Fernando</t>
  </si>
  <si>
    <t>Gámez Barceló Moisés</t>
  </si>
  <si>
    <t>Escobar Avila Paulina del Rosario</t>
  </si>
  <si>
    <t>Valencia Córdova Julián Guadalupe</t>
  </si>
  <si>
    <t>Bueno Montaño Judith María</t>
  </si>
  <si>
    <t>Guzmán  Salazar David</t>
  </si>
  <si>
    <t>Chofer Alumnos</t>
  </si>
  <si>
    <t>Rojas Bórquez Denise Yazbeth</t>
  </si>
  <si>
    <t>Maestra Danza-Extracurricular</t>
  </si>
  <si>
    <t>Administrativas</t>
  </si>
  <si>
    <t>Andrade Esquer Rubén Darío</t>
  </si>
  <si>
    <t>Maestro Extracurricular-Rondalla</t>
  </si>
  <si>
    <t>Gamboa Yuriar Magaly Lizeth</t>
  </si>
  <si>
    <t>Quirós Quintero Blanca Alicia</t>
  </si>
  <si>
    <t>Asistente Administrativo</t>
  </si>
  <si>
    <t>Servicios Escolares</t>
  </si>
  <si>
    <t>Susarrey Osuna Enrique</t>
  </si>
  <si>
    <t>Jefe de Oficina de Rectoría</t>
  </si>
  <si>
    <t>Chofer de Rector</t>
  </si>
  <si>
    <t>Rectoría</t>
  </si>
  <si>
    <t>Espinoza Navarro Abraham</t>
  </si>
  <si>
    <t>Coordinador Técnico Vinculación</t>
  </si>
  <si>
    <t>Vinculción</t>
  </si>
  <si>
    <t>León Burruel Enrique Javier</t>
  </si>
  <si>
    <t>Coordinador Técnico Telemática</t>
  </si>
  <si>
    <t>Enríquez Terán Enfraín Gpe.</t>
  </si>
  <si>
    <t>Coordinador Técnico Deportes</t>
  </si>
  <si>
    <t>Griego Alegría Geovana María</t>
  </si>
  <si>
    <t>13 de Agosto  al 15 de Diciembre de 2018</t>
  </si>
  <si>
    <t>Septiembre 30 de 2018</t>
  </si>
  <si>
    <t>13/08/2018 AL 15/12/2018</t>
  </si>
  <si>
    <t>PERCEPCIÓN BRUTA</t>
  </si>
  <si>
    <t>Manzanares Cruz Grecia</t>
  </si>
  <si>
    <t>Enfermera</t>
  </si>
  <si>
    <t>10/09/2018 AL 15/12/2019</t>
  </si>
  <si>
    <t>01/01/2018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</si>
</sst>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10"/>
      <color rgb="FFFFFFFF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17" fontId="5" fillId="0" borderId="0" xfId="1" applyNumberFormat="1" applyFont="1" applyAlignment="1">
      <alignment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0" fontId="8" fillId="0" borderId="1" xfId="1" applyFont="1" applyBorder="1" applyAlignment="1"/>
    <xf numFmtId="0" fontId="8" fillId="0" borderId="3" xfId="1" applyFont="1" applyBorder="1"/>
    <xf numFmtId="0" fontId="8" fillId="0" borderId="6" xfId="1" applyFont="1" applyBorder="1"/>
    <xf numFmtId="0" fontId="8" fillId="0" borderId="7" xfId="1" applyFont="1" applyBorder="1" applyAlignment="1">
      <alignment horizontal="left"/>
    </xf>
    <xf numFmtId="0" fontId="8" fillId="0" borderId="7" xfId="1" applyFont="1" applyBorder="1" applyAlignment="1"/>
    <xf numFmtId="0" fontId="9" fillId="0" borderId="7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9" fillId="0" borderId="7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4" fontId="8" fillId="0" borderId="8" xfId="5" applyFont="1" applyFill="1" applyBorder="1" applyAlignment="1"/>
    <xf numFmtId="44" fontId="8" fillId="0" borderId="4" xfId="5" applyFont="1" applyFill="1" applyBorder="1" applyAlignment="1"/>
    <xf numFmtId="0" fontId="9" fillId="0" borderId="12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1" applyFont="1" applyBorder="1"/>
    <xf numFmtId="0" fontId="8" fillId="0" borderId="12" xfId="1" applyFont="1" applyBorder="1" applyAlignment="1">
      <alignment horizontal="left"/>
    </xf>
    <xf numFmtId="0" fontId="8" fillId="0" borderId="12" xfId="1" applyFont="1" applyBorder="1" applyAlignment="1"/>
    <xf numFmtId="44" fontId="8" fillId="0" borderId="13" xfId="5" applyFont="1" applyFill="1" applyBorder="1" applyAlignment="1"/>
    <xf numFmtId="0" fontId="10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9" fillId="0" borderId="12" xfId="1" applyFont="1" applyFill="1" applyBorder="1" applyAlignment="1">
      <alignment horizontal="left"/>
    </xf>
  </cellXfs>
  <cellStyles count="6">
    <cellStyle name="Moneda" xfId="5" builtinId="4"/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workbookViewId="0">
      <selection activeCell="F19" sqref="F19"/>
    </sheetView>
  </sheetViews>
  <sheetFormatPr baseColWidth="10" defaultRowHeight="15" x14ac:dyDescent="0.25"/>
  <cols>
    <col min="1" max="1" width="4.140625" customWidth="1"/>
    <col min="2" max="2" width="31.5703125" customWidth="1"/>
    <col min="3" max="3" width="27.42578125" customWidth="1"/>
    <col min="4" max="4" width="18.7109375" customWidth="1"/>
    <col min="5" max="5" width="23.5703125" customWidth="1"/>
    <col min="6" max="6" width="22" customWidth="1"/>
    <col min="7" max="7" width="14.85546875" style="16" customWidth="1"/>
    <col min="8" max="8" width="19.140625" customWidth="1"/>
  </cols>
  <sheetData>
    <row r="2" spans="1:8" ht="15.75" x14ac:dyDescent="0.25">
      <c r="B2" s="30" t="s">
        <v>0</v>
      </c>
      <c r="C2" s="30"/>
      <c r="D2" s="30"/>
      <c r="E2" s="30"/>
      <c r="F2" s="30"/>
      <c r="G2" s="30"/>
      <c r="H2" s="30"/>
    </row>
    <row r="3" spans="1:8" x14ac:dyDescent="0.25">
      <c r="B3" s="1" t="s">
        <v>1</v>
      </c>
      <c r="C3" s="31" t="s">
        <v>48</v>
      </c>
      <c r="D3" s="31"/>
      <c r="E3" s="2"/>
      <c r="F3" s="2"/>
      <c r="G3" s="17"/>
      <c r="H3" s="2"/>
    </row>
    <row r="4" spans="1:8" ht="15.75" thickBot="1" x14ac:dyDescent="0.3">
      <c r="B4" s="1" t="s">
        <v>2</v>
      </c>
      <c r="C4" s="3" t="s">
        <v>49</v>
      </c>
      <c r="D4" s="3"/>
      <c r="E4" s="2"/>
      <c r="F4" s="2"/>
      <c r="G4" s="17"/>
      <c r="H4" s="2"/>
    </row>
    <row r="5" spans="1:8" ht="15.75" thickBot="1" x14ac:dyDescent="0.3">
      <c r="B5" s="12" t="s">
        <v>3</v>
      </c>
      <c r="C5" s="13" t="s">
        <v>4</v>
      </c>
      <c r="D5" s="14" t="s">
        <v>5</v>
      </c>
      <c r="E5" s="14" t="s">
        <v>6</v>
      </c>
      <c r="F5" s="15" t="s">
        <v>15</v>
      </c>
      <c r="G5" s="18" t="s">
        <v>14</v>
      </c>
      <c r="H5" s="12" t="s">
        <v>51</v>
      </c>
    </row>
    <row r="6" spans="1:8" ht="23.25" customHeight="1" x14ac:dyDescent="0.25">
      <c r="A6" s="25">
        <v>1</v>
      </c>
      <c r="B6" s="8" t="s">
        <v>7</v>
      </c>
      <c r="C6" s="9" t="s">
        <v>8</v>
      </c>
      <c r="D6" s="9" t="s">
        <v>9</v>
      </c>
      <c r="E6" s="10" t="s">
        <v>10</v>
      </c>
      <c r="F6" s="11" t="s">
        <v>50</v>
      </c>
      <c r="G6" s="19">
        <v>35</v>
      </c>
      <c r="H6" s="22">
        <f>+G6*280</f>
        <v>9800</v>
      </c>
    </row>
    <row r="7" spans="1:8" ht="23.25" customHeight="1" x14ac:dyDescent="0.25">
      <c r="A7" s="25">
        <v>2</v>
      </c>
      <c r="B7" s="7" t="s">
        <v>11</v>
      </c>
      <c r="C7" s="5" t="s">
        <v>8</v>
      </c>
      <c r="D7" s="5" t="s">
        <v>12</v>
      </c>
      <c r="E7" s="6" t="s">
        <v>10</v>
      </c>
      <c r="F7" s="11" t="s">
        <v>50</v>
      </c>
      <c r="G7" s="19">
        <v>39</v>
      </c>
      <c r="H7" s="23">
        <f>+G7*280</f>
        <v>10920</v>
      </c>
    </row>
    <row r="8" spans="1:8" ht="19.5" customHeight="1" x14ac:dyDescent="0.25">
      <c r="A8" s="25">
        <v>3</v>
      </c>
      <c r="B8" s="7" t="s">
        <v>13</v>
      </c>
      <c r="C8" s="4" t="s">
        <v>8</v>
      </c>
      <c r="D8" s="5" t="s">
        <v>9</v>
      </c>
      <c r="E8" s="6" t="s">
        <v>10</v>
      </c>
      <c r="F8" s="11" t="s">
        <v>50</v>
      </c>
      <c r="G8" s="19">
        <v>36</v>
      </c>
      <c r="H8" s="23">
        <f t="shared" ref="H8:H18" si="0">+G8*280</f>
        <v>10080</v>
      </c>
    </row>
    <row r="9" spans="1:8" ht="21" customHeight="1" x14ac:dyDescent="0.25">
      <c r="A9" s="25">
        <v>4</v>
      </c>
      <c r="B9" s="8" t="s">
        <v>16</v>
      </c>
      <c r="C9" s="9" t="s">
        <v>8</v>
      </c>
      <c r="D9" s="9" t="s">
        <v>9</v>
      </c>
      <c r="E9" s="10" t="s">
        <v>10</v>
      </c>
      <c r="F9" s="11" t="s">
        <v>50</v>
      </c>
      <c r="G9" s="19">
        <v>25</v>
      </c>
      <c r="H9" s="23">
        <f t="shared" si="0"/>
        <v>7000</v>
      </c>
    </row>
    <row r="10" spans="1:8" ht="21" customHeight="1" x14ac:dyDescent="0.25">
      <c r="A10" s="25">
        <v>5</v>
      </c>
      <c r="B10" s="8" t="s">
        <v>17</v>
      </c>
      <c r="C10" s="9" t="s">
        <v>8</v>
      </c>
      <c r="D10" s="9" t="s">
        <v>9</v>
      </c>
      <c r="E10" s="10" t="s">
        <v>10</v>
      </c>
      <c r="F10" s="11" t="s">
        <v>50</v>
      </c>
      <c r="G10" s="19">
        <v>19</v>
      </c>
      <c r="H10" s="23">
        <f t="shared" si="0"/>
        <v>5320</v>
      </c>
    </row>
    <row r="11" spans="1:8" ht="21" customHeight="1" x14ac:dyDescent="0.25">
      <c r="A11" s="25">
        <v>6</v>
      </c>
      <c r="B11" s="8" t="s">
        <v>18</v>
      </c>
      <c r="C11" s="9" t="s">
        <v>8</v>
      </c>
      <c r="D11" s="9" t="s">
        <v>9</v>
      </c>
      <c r="E11" s="10" t="s">
        <v>10</v>
      </c>
      <c r="F11" s="11" t="s">
        <v>50</v>
      </c>
      <c r="G11" s="19">
        <v>30</v>
      </c>
      <c r="H11" s="23">
        <f t="shared" si="0"/>
        <v>8400</v>
      </c>
    </row>
    <row r="12" spans="1:8" ht="21" customHeight="1" x14ac:dyDescent="0.25">
      <c r="A12" s="25">
        <v>7</v>
      </c>
      <c r="B12" s="8" t="s">
        <v>19</v>
      </c>
      <c r="C12" s="9" t="s">
        <v>8</v>
      </c>
      <c r="D12" s="9" t="s">
        <v>9</v>
      </c>
      <c r="E12" s="10" t="s">
        <v>10</v>
      </c>
      <c r="F12" s="11" t="s">
        <v>50</v>
      </c>
      <c r="G12" s="19">
        <v>24</v>
      </c>
      <c r="H12" s="23">
        <f t="shared" si="0"/>
        <v>6720</v>
      </c>
    </row>
    <row r="13" spans="1:8" ht="21" customHeight="1" x14ac:dyDescent="0.25">
      <c r="A13" s="25">
        <v>8</v>
      </c>
      <c r="B13" s="8" t="s">
        <v>20</v>
      </c>
      <c r="C13" s="9" t="s">
        <v>8</v>
      </c>
      <c r="D13" s="9" t="s">
        <v>9</v>
      </c>
      <c r="E13" s="10" t="s">
        <v>10</v>
      </c>
      <c r="F13" s="11" t="s">
        <v>50</v>
      </c>
      <c r="G13" s="19">
        <v>34</v>
      </c>
      <c r="H13" s="23">
        <f t="shared" si="0"/>
        <v>9520</v>
      </c>
    </row>
    <row r="14" spans="1:8" ht="21" customHeight="1" x14ac:dyDescent="0.25">
      <c r="A14" s="25">
        <v>9</v>
      </c>
      <c r="B14" s="8" t="s">
        <v>21</v>
      </c>
      <c r="C14" s="9" t="s">
        <v>8</v>
      </c>
      <c r="D14" s="9" t="s">
        <v>9</v>
      </c>
      <c r="E14" s="10" t="s">
        <v>10</v>
      </c>
      <c r="F14" s="11" t="s">
        <v>50</v>
      </c>
      <c r="G14" s="19">
        <v>39</v>
      </c>
      <c r="H14" s="23">
        <f t="shared" si="0"/>
        <v>10920</v>
      </c>
    </row>
    <row r="15" spans="1:8" ht="21" customHeight="1" x14ac:dyDescent="0.25">
      <c r="A15" s="25">
        <v>10</v>
      </c>
      <c r="B15" s="8" t="s">
        <v>32</v>
      </c>
      <c r="C15" s="9" t="s">
        <v>8</v>
      </c>
      <c r="D15" s="9" t="s">
        <v>9</v>
      </c>
      <c r="E15" s="10" t="s">
        <v>10</v>
      </c>
      <c r="F15" s="11" t="s">
        <v>50</v>
      </c>
      <c r="G15" s="19">
        <v>26</v>
      </c>
      <c r="H15" s="23">
        <f t="shared" si="0"/>
        <v>7280</v>
      </c>
    </row>
    <row r="16" spans="1:8" ht="21" customHeight="1" x14ac:dyDescent="0.25">
      <c r="A16" s="25">
        <v>11</v>
      </c>
      <c r="B16" s="8" t="s">
        <v>22</v>
      </c>
      <c r="C16" s="9" t="s">
        <v>8</v>
      </c>
      <c r="D16" s="9" t="s">
        <v>9</v>
      </c>
      <c r="E16" s="10" t="s">
        <v>10</v>
      </c>
      <c r="F16" s="11" t="s">
        <v>50</v>
      </c>
      <c r="G16" s="19">
        <v>8</v>
      </c>
      <c r="H16" s="23">
        <f t="shared" si="0"/>
        <v>2240</v>
      </c>
    </row>
    <row r="17" spans="1:8" ht="21" customHeight="1" x14ac:dyDescent="0.25">
      <c r="A17" s="25">
        <v>12</v>
      </c>
      <c r="B17" s="8" t="s">
        <v>23</v>
      </c>
      <c r="C17" s="9" t="s">
        <v>8</v>
      </c>
      <c r="D17" s="9" t="s">
        <v>9</v>
      </c>
      <c r="E17" s="10" t="s">
        <v>10</v>
      </c>
      <c r="F17" s="11" t="s">
        <v>50</v>
      </c>
      <c r="G17" s="19">
        <v>30</v>
      </c>
      <c r="H17" s="23">
        <f t="shared" si="0"/>
        <v>8400</v>
      </c>
    </row>
    <row r="18" spans="1:8" ht="21" customHeight="1" x14ac:dyDescent="0.25">
      <c r="A18" s="25">
        <v>13</v>
      </c>
      <c r="B18" s="7" t="s">
        <v>24</v>
      </c>
      <c r="C18" s="5" t="s">
        <v>8</v>
      </c>
      <c r="D18" s="5" t="s">
        <v>9</v>
      </c>
      <c r="E18" s="6" t="s">
        <v>10</v>
      </c>
      <c r="F18" s="11" t="s">
        <v>50</v>
      </c>
      <c r="G18" s="20">
        <v>39</v>
      </c>
      <c r="H18" s="23">
        <f t="shared" si="0"/>
        <v>10920</v>
      </c>
    </row>
    <row r="19" spans="1:8" ht="21" customHeight="1" x14ac:dyDescent="0.25">
      <c r="A19" s="25">
        <v>14</v>
      </c>
      <c r="B19" s="7" t="s">
        <v>25</v>
      </c>
      <c r="C19" s="5" t="s">
        <v>26</v>
      </c>
      <c r="D19" s="5" t="s">
        <v>9</v>
      </c>
      <c r="E19" s="6" t="s">
        <v>10</v>
      </c>
      <c r="F19" s="11" t="s">
        <v>50</v>
      </c>
      <c r="G19" s="20">
        <v>30</v>
      </c>
      <c r="H19" s="23">
        <v>6472.9</v>
      </c>
    </row>
    <row r="20" spans="1:8" ht="21" customHeight="1" x14ac:dyDescent="0.25">
      <c r="A20" s="25">
        <v>15</v>
      </c>
      <c r="B20" s="7" t="s">
        <v>27</v>
      </c>
      <c r="C20" s="5" t="s">
        <v>28</v>
      </c>
      <c r="D20" s="5" t="s">
        <v>9</v>
      </c>
      <c r="E20" s="6" t="s">
        <v>10</v>
      </c>
      <c r="F20" s="11" t="s">
        <v>50</v>
      </c>
      <c r="G20" s="20">
        <v>6</v>
      </c>
      <c r="H20" s="23">
        <v>1680</v>
      </c>
    </row>
    <row r="21" spans="1:8" ht="21" customHeight="1" x14ac:dyDescent="0.25">
      <c r="A21" s="25">
        <v>16</v>
      </c>
      <c r="B21" s="7" t="s">
        <v>30</v>
      </c>
      <c r="C21" s="5" t="s">
        <v>31</v>
      </c>
      <c r="D21" s="5" t="s">
        <v>9</v>
      </c>
      <c r="E21" s="6" t="s">
        <v>10</v>
      </c>
      <c r="F21" s="11" t="s">
        <v>50</v>
      </c>
      <c r="G21" s="20">
        <v>2</v>
      </c>
      <c r="H21" s="23">
        <f>+G21*280</f>
        <v>560</v>
      </c>
    </row>
    <row r="22" spans="1:8" ht="21" customHeight="1" x14ac:dyDescent="0.25">
      <c r="A22" s="25">
        <v>17</v>
      </c>
      <c r="B22" s="7" t="s">
        <v>52</v>
      </c>
      <c r="C22" s="5" t="s">
        <v>53</v>
      </c>
      <c r="D22" s="5" t="s">
        <v>9</v>
      </c>
      <c r="E22" s="6" t="s">
        <v>10</v>
      </c>
      <c r="F22" s="11" t="s">
        <v>54</v>
      </c>
      <c r="G22" s="20">
        <v>10</v>
      </c>
      <c r="H22" s="23">
        <f>+G22*280</f>
        <v>2800</v>
      </c>
    </row>
    <row r="23" spans="1:8" ht="21" customHeight="1" x14ac:dyDescent="0.25">
      <c r="A23" s="25">
        <v>18</v>
      </c>
      <c r="B23" s="7" t="s">
        <v>33</v>
      </c>
      <c r="C23" s="5" t="s">
        <v>34</v>
      </c>
      <c r="D23" s="5" t="s">
        <v>29</v>
      </c>
      <c r="E23" s="6" t="s">
        <v>35</v>
      </c>
      <c r="F23" s="11" t="s">
        <v>55</v>
      </c>
      <c r="G23" s="20">
        <v>40</v>
      </c>
      <c r="H23" s="23">
        <f>4940.25*2</f>
        <v>9880.5</v>
      </c>
    </row>
    <row r="24" spans="1:8" ht="21" customHeight="1" x14ac:dyDescent="0.25">
      <c r="A24" s="25">
        <v>19</v>
      </c>
      <c r="B24" s="7" t="s">
        <v>36</v>
      </c>
      <c r="C24" s="5" t="s">
        <v>37</v>
      </c>
      <c r="D24" s="5" t="s">
        <v>38</v>
      </c>
      <c r="E24" s="6" t="s">
        <v>39</v>
      </c>
      <c r="F24" s="11" t="s">
        <v>55</v>
      </c>
      <c r="G24" s="20">
        <v>40</v>
      </c>
      <c r="H24" s="23">
        <f>7631.26*2</f>
        <v>15262.52</v>
      </c>
    </row>
    <row r="25" spans="1:8" ht="21" customHeight="1" x14ac:dyDescent="0.25">
      <c r="A25" s="25">
        <v>20</v>
      </c>
      <c r="B25" s="7" t="s">
        <v>40</v>
      </c>
      <c r="C25" s="5" t="s">
        <v>41</v>
      </c>
      <c r="D25" s="5" t="s">
        <v>29</v>
      </c>
      <c r="E25" s="6" t="s">
        <v>42</v>
      </c>
      <c r="F25" s="11" t="s">
        <v>55</v>
      </c>
      <c r="G25" s="20">
        <v>40</v>
      </c>
      <c r="H25" s="23">
        <f>9565.46*2</f>
        <v>19130.919999999998</v>
      </c>
    </row>
    <row r="26" spans="1:8" ht="21" customHeight="1" x14ac:dyDescent="0.25">
      <c r="A26" s="25">
        <v>21</v>
      </c>
      <c r="B26" s="7" t="s">
        <v>43</v>
      </c>
      <c r="C26" s="5" t="s">
        <v>44</v>
      </c>
      <c r="D26" s="5" t="s">
        <v>29</v>
      </c>
      <c r="E26" s="6" t="s">
        <v>39</v>
      </c>
      <c r="F26" s="11" t="s">
        <v>55</v>
      </c>
      <c r="G26" s="20">
        <v>40</v>
      </c>
      <c r="H26" s="23">
        <f t="shared" ref="H26:H27" si="1">9565.46*2</f>
        <v>19130.919999999998</v>
      </c>
    </row>
    <row r="27" spans="1:8" ht="21" customHeight="1" x14ac:dyDescent="0.25">
      <c r="A27" s="25">
        <v>22</v>
      </c>
      <c r="B27" s="7" t="s">
        <v>45</v>
      </c>
      <c r="C27" s="5" t="s">
        <v>46</v>
      </c>
      <c r="D27" s="5" t="s">
        <v>9</v>
      </c>
      <c r="E27" s="6" t="s">
        <v>10</v>
      </c>
      <c r="F27" s="11" t="s">
        <v>55</v>
      </c>
      <c r="G27" s="20">
        <v>40</v>
      </c>
      <c r="H27" s="23">
        <f t="shared" si="1"/>
        <v>19130.919999999998</v>
      </c>
    </row>
    <row r="28" spans="1:8" ht="21" customHeight="1" thickBot="1" x14ac:dyDescent="0.3">
      <c r="A28" s="25">
        <v>23</v>
      </c>
      <c r="B28" s="26" t="s">
        <v>47</v>
      </c>
      <c r="C28" s="27" t="s">
        <v>34</v>
      </c>
      <c r="D28" s="27" t="s">
        <v>29</v>
      </c>
      <c r="E28" s="28" t="s">
        <v>10</v>
      </c>
      <c r="F28" s="32" t="s">
        <v>55</v>
      </c>
      <c r="G28" s="24">
        <v>40</v>
      </c>
      <c r="H28" s="29">
        <f>4940.25*2</f>
        <v>9880.5</v>
      </c>
    </row>
    <row r="29" spans="1:8" x14ac:dyDescent="0.25">
      <c r="G29" s="21"/>
    </row>
    <row r="30" spans="1:8" x14ac:dyDescent="0.25">
      <c r="G30" s="21"/>
    </row>
    <row r="31" spans="1:8" x14ac:dyDescent="0.25">
      <c r="G31" s="21"/>
    </row>
    <row r="32" spans="1:8" x14ac:dyDescent="0.25">
      <c r="G32" s="21"/>
    </row>
    <row r="33" spans="7:7" x14ac:dyDescent="0.25">
      <c r="G33" s="21"/>
    </row>
    <row r="34" spans="7:7" x14ac:dyDescent="0.25">
      <c r="G34" s="21"/>
    </row>
    <row r="35" spans="7:7" x14ac:dyDescent="0.25">
      <c r="G35" s="21"/>
    </row>
    <row r="36" spans="7:7" x14ac:dyDescent="0.25">
      <c r="G36" s="21"/>
    </row>
    <row r="37" spans="7:7" x14ac:dyDescent="0.25">
      <c r="G37" s="21"/>
    </row>
    <row r="38" spans="7:7" x14ac:dyDescent="0.25">
      <c r="G38" s="21"/>
    </row>
    <row r="39" spans="7:7" x14ac:dyDescent="0.25">
      <c r="G39" s="21"/>
    </row>
    <row r="40" spans="7:7" x14ac:dyDescent="0.25">
      <c r="G40" s="21"/>
    </row>
    <row r="41" spans="7:7" x14ac:dyDescent="0.25">
      <c r="G41" s="21"/>
    </row>
    <row r="42" spans="7:7" x14ac:dyDescent="0.25">
      <c r="G42" s="21"/>
    </row>
    <row r="43" spans="7:7" x14ac:dyDescent="0.25">
      <c r="G43" s="21"/>
    </row>
    <row r="44" spans="7:7" x14ac:dyDescent="0.25">
      <c r="G44" s="21"/>
    </row>
    <row r="45" spans="7:7" x14ac:dyDescent="0.25">
      <c r="G45" s="21"/>
    </row>
    <row r="46" spans="7:7" x14ac:dyDescent="0.25">
      <c r="G46" s="21"/>
    </row>
    <row r="47" spans="7:7" x14ac:dyDescent="0.25">
      <c r="G47" s="21"/>
    </row>
    <row r="48" spans="7:7" x14ac:dyDescent="0.25">
      <c r="G48" s="21"/>
    </row>
    <row r="49" spans="7:7" x14ac:dyDescent="0.25">
      <c r="G49" s="21"/>
    </row>
    <row r="50" spans="7:7" x14ac:dyDescent="0.25">
      <c r="G50" s="21"/>
    </row>
    <row r="51" spans="7:7" x14ac:dyDescent="0.25">
      <c r="G51" s="21"/>
    </row>
    <row r="52" spans="7:7" x14ac:dyDescent="0.25">
      <c r="G52" s="21"/>
    </row>
    <row r="53" spans="7:7" x14ac:dyDescent="0.25">
      <c r="G53" s="21"/>
    </row>
    <row r="54" spans="7:7" x14ac:dyDescent="0.25">
      <c r="G54" s="21"/>
    </row>
    <row r="55" spans="7:7" x14ac:dyDescent="0.25">
      <c r="G55" s="21"/>
    </row>
    <row r="56" spans="7:7" x14ac:dyDescent="0.25">
      <c r="G56" s="21"/>
    </row>
    <row r="57" spans="7:7" x14ac:dyDescent="0.25">
      <c r="G57" s="21"/>
    </row>
    <row r="58" spans="7:7" x14ac:dyDescent="0.25">
      <c r="G58" s="21"/>
    </row>
    <row r="59" spans="7:7" x14ac:dyDescent="0.25">
      <c r="G59" s="21"/>
    </row>
    <row r="60" spans="7:7" x14ac:dyDescent="0.25">
      <c r="G60" s="21"/>
    </row>
    <row r="61" spans="7:7" x14ac:dyDescent="0.25">
      <c r="G61" s="21"/>
    </row>
    <row r="62" spans="7:7" x14ac:dyDescent="0.25">
      <c r="G62" s="21"/>
    </row>
    <row r="63" spans="7:7" x14ac:dyDescent="0.25">
      <c r="G63" s="21"/>
    </row>
    <row r="64" spans="7:7" x14ac:dyDescent="0.25">
      <c r="G64" s="21"/>
    </row>
    <row r="65" spans="7:7" x14ac:dyDescent="0.25">
      <c r="G65" s="21"/>
    </row>
  </sheetData>
  <mergeCells count="2">
    <mergeCell ref="B2:H2"/>
    <mergeCell ref="C3:D3"/>
  </mergeCells>
  <pageMargins left="0.70866141732283472" right="0.31496062992125984" top="0.74803149606299213" bottom="0.74803149606299213" header="0.31496062992125984" footer="0.31496062992125984"/>
  <pageSetup scale="7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Icela Teran</dc:creator>
  <cp:lastModifiedBy>Icela Teran</cp:lastModifiedBy>
  <cp:lastPrinted>2017-09-08T00:57:25Z</cp:lastPrinted>
  <dcterms:created xsi:type="dcterms:W3CDTF">2017-09-07T23:04:58Z</dcterms:created>
  <dcterms:modified xsi:type="dcterms:W3CDTF">2018-12-07T21:36:30Z</dcterms:modified>
</cp:coreProperties>
</file>