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Tabla_453360" sheetId="2" r:id="rId2"/>
  </sheets>
  <calcPr calcId="145621"/>
</workbook>
</file>

<file path=xl/calcChain.xml><?xml version="1.0" encoding="utf-8"?>
<calcChain xmlns="http://schemas.openxmlformats.org/spreadsheetml/2006/main">
  <c r="F7" i="2" l="1"/>
  <c r="E9" i="2" l="1"/>
  <c r="G9" i="2"/>
  <c r="H9" i="2"/>
  <c r="D9" i="2"/>
  <c r="F5" i="2" l="1"/>
  <c r="F6" i="2"/>
  <c r="I6" i="2" s="1"/>
  <c r="I7" i="2"/>
  <c r="F4" i="2"/>
  <c r="I4" i="2" s="1"/>
  <c r="I5" i="2" l="1"/>
  <c r="I9" i="2" s="1"/>
  <c r="F9" i="2"/>
</calcChain>
</file>

<file path=xl/sharedStrings.xml><?xml version="1.0" encoding="utf-8"?>
<sst xmlns="http://schemas.openxmlformats.org/spreadsheetml/2006/main" count="76" uniqueCount="58">
  <si>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</si>
  <si>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</si>
  <si>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</si>
  <si>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</si>
  <si>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</si>
  <si>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</si>
  <si>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</si>
  <si>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</si>
  <si>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</si>
  <si>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</si>
  <si>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</si>
  <si>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</si>
  <si>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</si>
  <si>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</si>
  <si>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</si>
  <si>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</si>
  <si>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</si>
  <si>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</si>
  <si>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</si>
  <si>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</si>
  <si>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</si>
  <si>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</si>
  <si>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</si>
  <si>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</si>
  <si>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</si>
  <si>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</si>
  <si>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</si>
  <si>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</si>
  <si>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</si>
  <si>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</si>
  <si>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</si>
  <si>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</si>
  <si>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</si>
  <si>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</si>
  <si>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</si>
  <si>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</si>
  <si>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</si>
  <si>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</si>
  <si>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</si>
  <si>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</si>
  <si>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</si>
  <si>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</si>
  <si>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</si>
  <si>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</si>
  <si>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</si>
  <si>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</si>
  <si>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</si>
  <si>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</si>
  <si>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</si>
  <si>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</si>
  <si>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</si>
  <si>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</si>
  <si>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</si>
  <si>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</si>
  <si>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</si>
  <si>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AREA CONTABLE ADMINISTRATIVA</t>
  </si>
  <si>
    <t>http://transparencia.esonora.gob.mx/Sonora/Transparencia/Poder+Ejecutivo/Entidades/Centro+de+Evaluacion+y+Control+de+Confianza/Hist%C3%B3rico/Balance+General+y+Estados+Financieros/</t>
  </si>
  <si>
    <t>esta infomación está contenida en el ETCA-II-13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</si>
</sst>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6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2" customWidth="1"/>
    <col min="4" max="4" width="25.42578125" customWidth="1"/>
    <col min="5" max="5" width="61.42578125" bestFit="1" customWidth="1"/>
    <col min="6" max="6" width="27.5703125" customWidth="1"/>
    <col min="7" max="7" width="15.5703125" customWidth="1"/>
    <col min="8" max="8" width="23.5703125" customWidth="1"/>
    <col min="9" max="9" width="22.42578125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s="6" customFormat="1" ht="65.2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7">
        <v>43466</v>
      </c>
      <c r="C8" s="7">
        <v>43555</v>
      </c>
      <c r="D8">
        <v>4</v>
      </c>
      <c r="E8" s="9" t="s">
        <v>56</v>
      </c>
      <c r="F8" t="s">
        <v>55</v>
      </c>
      <c r="G8" s="7">
        <v>43583</v>
      </c>
      <c r="H8" s="7">
        <v>43555</v>
      </c>
      <c r="I8" t="s">
        <v>57</v>
      </c>
    </row>
    <row r="9" spans="1:9" x14ac:dyDescent="0.25">
      <c r="A9" s="4">
        <v>2019</v>
      </c>
      <c r="B9" s="7">
        <v>43466</v>
      </c>
      <c r="C9" s="7">
        <v>43555</v>
      </c>
      <c r="D9">
        <v>5</v>
      </c>
      <c r="E9" s="9" t="s">
        <v>56</v>
      </c>
      <c r="F9" s="4" t="s">
        <v>55</v>
      </c>
      <c r="G9" s="7">
        <v>43583</v>
      </c>
      <c r="H9" s="7">
        <v>43555</v>
      </c>
      <c r="I9" s="8" t="s">
        <v>57</v>
      </c>
    </row>
    <row r="10" spans="1:9" x14ac:dyDescent="0.25">
      <c r="A10" s="4">
        <v>2019</v>
      </c>
      <c r="B10" s="7">
        <v>43466</v>
      </c>
      <c r="C10" s="7">
        <v>43555</v>
      </c>
      <c r="D10">
        <v>6</v>
      </c>
      <c r="E10" s="9" t="s">
        <v>56</v>
      </c>
      <c r="F10" s="4" t="s">
        <v>55</v>
      </c>
      <c r="G10" s="7">
        <v>43583</v>
      </c>
      <c r="H10" s="7">
        <v>43555</v>
      </c>
      <c r="I10" s="8" t="s">
        <v>57</v>
      </c>
    </row>
    <row r="11" spans="1:9" x14ac:dyDescent="0.25">
      <c r="A11" s="4">
        <v>2019</v>
      </c>
      <c r="B11" s="7">
        <v>43466</v>
      </c>
      <c r="C11" s="7">
        <v>43555</v>
      </c>
      <c r="D11">
        <v>7</v>
      </c>
      <c r="E11" s="9" t="s">
        <v>56</v>
      </c>
      <c r="F11" s="4" t="s">
        <v>55</v>
      </c>
      <c r="G11" s="7">
        <v>43583</v>
      </c>
      <c r="H11" s="7">
        <v>43555</v>
      </c>
      <c r="I11" s="8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://transparencia.esonora.gob.mx/Sonora/Transparencia/Poder+Ejecutivo/Entidades/Centro+de+Evaluacion+y+Control+de+Confianza/Hist%C3%B3rico/Balance+General+y+Estados+Financieros/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C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5.42578125" customWidth="1"/>
    <col min="8" max="8" width="12.85546875" customWidth="1"/>
    <col min="9" max="9" width="17.1406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8</v>
      </c>
      <c r="B4" s="3">
        <v>1000</v>
      </c>
      <c r="C4" s="3" t="s">
        <v>51</v>
      </c>
      <c r="D4" s="5">
        <v>42989409.995833322</v>
      </c>
      <c r="E4" s="5">
        <v>0</v>
      </c>
      <c r="F4" s="5">
        <f>D4+E4</f>
        <v>42989409.995833322</v>
      </c>
      <c r="G4" s="5">
        <v>9534185.0499999989</v>
      </c>
      <c r="H4" s="5">
        <v>9522398.6199999992</v>
      </c>
      <c r="I4" s="5">
        <f>F4-G4</f>
        <v>33455224.945833325</v>
      </c>
    </row>
    <row r="5" spans="1:9" x14ac:dyDescent="0.25">
      <c r="A5">
        <v>9</v>
      </c>
      <c r="B5" s="3">
        <v>2000</v>
      </c>
      <c r="C5" s="3" t="s">
        <v>52</v>
      </c>
      <c r="D5" s="5">
        <v>1787473.4712000003</v>
      </c>
      <c r="E5" s="5">
        <v>0</v>
      </c>
      <c r="F5" s="5">
        <f t="shared" ref="F5:F8" si="0">D5+E5</f>
        <v>1787473.4712000003</v>
      </c>
      <c r="G5" s="5">
        <v>112114.14</v>
      </c>
      <c r="H5" s="5">
        <v>97023.689999999988</v>
      </c>
      <c r="I5" s="5">
        <f>F5-G5</f>
        <v>1675359.3312000004</v>
      </c>
    </row>
    <row r="6" spans="1:9" x14ac:dyDescent="0.25">
      <c r="A6">
        <v>10</v>
      </c>
      <c r="B6" s="3">
        <v>3000</v>
      </c>
      <c r="C6" s="3" t="s">
        <v>53</v>
      </c>
      <c r="D6" s="5">
        <v>9988526.5304000005</v>
      </c>
      <c r="E6" s="5">
        <v>0</v>
      </c>
      <c r="F6" s="5">
        <f t="shared" si="0"/>
        <v>9988526.5304000005</v>
      </c>
      <c r="G6" s="5">
        <v>1009060.44</v>
      </c>
      <c r="H6" s="5">
        <v>767819.03</v>
      </c>
      <c r="I6" s="5">
        <f t="shared" ref="I6:I8" si="1">F6-G6</f>
        <v>8979466.090400001</v>
      </c>
    </row>
    <row r="7" spans="1:9" x14ac:dyDescent="0.25">
      <c r="A7">
        <v>11</v>
      </c>
      <c r="B7" s="3">
        <v>5000</v>
      </c>
      <c r="C7" s="3" t="s">
        <v>54</v>
      </c>
      <c r="D7" s="5">
        <v>2944000</v>
      </c>
      <c r="E7" s="5">
        <v>0</v>
      </c>
      <c r="F7" s="5">
        <f>D7+E7</f>
        <v>2944000</v>
      </c>
      <c r="G7" s="5">
        <v>0</v>
      </c>
      <c r="H7" s="5">
        <v>0</v>
      </c>
      <c r="I7" s="5">
        <f t="shared" si="1"/>
        <v>2944000</v>
      </c>
    </row>
    <row r="8" spans="1:9" x14ac:dyDescent="0.25">
      <c r="B8" s="10"/>
      <c r="C8" s="10"/>
      <c r="D8" s="5"/>
      <c r="E8" s="5"/>
      <c r="F8" s="5"/>
      <c r="G8" s="5"/>
      <c r="H8" s="5"/>
      <c r="I8" s="5"/>
    </row>
    <row r="9" spans="1:9" x14ac:dyDescent="0.25">
      <c r="D9" s="5">
        <f>SUM(D4:D8)</f>
        <v>57709409.99743332</v>
      </c>
      <c r="E9" s="5">
        <f t="shared" ref="E9:I9" si="2">SUM(E4:E8)</f>
        <v>0</v>
      </c>
      <c r="F9" s="5">
        <f t="shared" si="2"/>
        <v>57709409.99743332</v>
      </c>
      <c r="G9" s="5">
        <f t="shared" si="2"/>
        <v>10655359.629999999</v>
      </c>
      <c r="H9" s="5">
        <f t="shared" si="2"/>
        <v>10387241.339999998</v>
      </c>
      <c r="I9" s="5">
        <f t="shared" si="2"/>
        <v>47054050.367433332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Cota Torres</cp:lastModifiedBy>
  <dcterms:created xsi:type="dcterms:W3CDTF">2018-04-06T18:00:57Z</dcterms:created>
  <dcterms:modified xsi:type="dcterms:W3CDTF">2019-05-28T21:52:41Z</dcterms:modified>
</cp:coreProperties>
</file>