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5195" windowHeight="8700" activeTab="1"/>
  </bookViews>
  <sheets>
    <sheet name="Gtos de camino" sheetId="1" r:id="rId1"/>
    <sheet name="Pasajes" sheetId="2" r:id="rId2"/>
  </sheets>
  <definedNames>
    <definedName name="_xlnm.Print_Titles" localSheetId="0">'Gtos de camino'!$1:$7</definedName>
  </definedNames>
  <calcPr fullCalcOnLoad="1"/>
</workbook>
</file>

<file path=xl/sharedStrings.xml><?xml version="1.0" encoding="utf-8"?>
<sst xmlns="http://schemas.openxmlformats.org/spreadsheetml/2006/main" count="260" uniqueCount="140">
  <si>
    <t>MARTIN ALVARADO Y JORGE AGUILAR</t>
  </si>
  <si>
    <t>FLAVIO CORTES RODRÍGUEZ</t>
  </si>
  <si>
    <t>Recibir reconocimiento de evaluación NTCL.</t>
  </si>
  <si>
    <t>ALICIA CRUZ AGUILAR</t>
  </si>
  <si>
    <t>ANGELICA MARIA GUERRERO RIVERA Y EVA MARCELA MORALES CASTILLO</t>
  </si>
  <si>
    <t>Participar en Concurso Estatal de Habilidades.</t>
  </si>
  <si>
    <t>Asistir a seminario de capacitación.</t>
  </si>
  <si>
    <t>PASAJES</t>
  </si>
  <si>
    <t>PASAJES DE AVION A MEXICO</t>
  </si>
  <si>
    <t>VIAJE DEL 6 AL 8 DE MARZO A MOCTEZUMA,CUMPAS Y NACOZARI</t>
  </si>
  <si>
    <t>VIAJE DEL 12 AL 14 DE MARZO A HUEPAC</t>
  </si>
  <si>
    <t>PASAJES  A BACADEHUACHI</t>
  </si>
  <si>
    <t>VIAJE DEL 6 Y 7 DE MARZO A CAJEME</t>
  </si>
  <si>
    <t>VIAJE DEL 6 AL 8 DE MARZO  A URES Y CARBO</t>
  </si>
  <si>
    <t>VIAJE DEL 13 AL 15 DE MARZO A URES,HUEPAC Y BAVIACORA</t>
  </si>
  <si>
    <t>VIAJE DEL 27 AL 29 DE MARZO A HUEPAC Y BAVIACORA</t>
  </si>
  <si>
    <t>VIAJE DEL 07 DE MARZO AL POBLADO MIGUEL ALEMAN</t>
  </si>
  <si>
    <t>VIAJE DEL 10 DE MARZO AL POBLADO MIGUEL ALEMAN</t>
  </si>
  <si>
    <t>PASAJES CANANEA-HERMOSILLO-CANANEA</t>
  </si>
  <si>
    <t>VIAJE DEL 5 DE MARZO A SANTA ANA Y MAGDALENA</t>
  </si>
  <si>
    <t>VIAJE DEL 06 DE MARZO A MAGDALENA</t>
  </si>
  <si>
    <t>VIAJE DEL 10 DE MARZO A IMURIS</t>
  </si>
  <si>
    <t>VIAJE DEL 17 DE MARZO A NOGALES</t>
  </si>
  <si>
    <t>VIAJE DEL 12 DE MARZO A IMURIS</t>
  </si>
  <si>
    <t>PASAJES DE OBREGON-HERMOSILLO-OBREGON</t>
  </si>
  <si>
    <t>VIAJE DEL 6 Y 7 DE MARZO A CABORCA</t>
  </si>
  <si>
    <t>VIAJE DEL 6 Y 7 DE MARZO A HERMOSILLO</t>
  </si>
  <si>
    <t>PASAJES DE AGUA PRIETA-HERMOSILLO-AGUA PRIETA</t>
  </si>
  <si>
    <t>JULIO CESAR MARTINEZ RODRIGUEZ</t>
  </si>
  <si>
    <t>Asistir a concurso Estatal de Habilidades Laborales.</t>
  </si>
  <si>
    <t>JUAN DE DIOS CAÑEZ MORENO</t>
  </si>
  <si>
    <t>PASAJES DE NAVOJOA-HERMOSILLO-NAVOJOA</t>
  </si>
  <si>
    <t>VIAJE DEL 13 DE MARZO A BENITO JUAREZ</t>
  </si>
  <si>
    <t>VIAJE DEL 14 DE MARZO A ALAMOS</t>
  </si>
  <si>
    <t>VIAJE DEL 11 AL 13 DE MARZO A SAN LUIS RIO COLORADO</t>
  </si>
  <si>
    <t>VIAJE DEL 06 Y 07 DE MARZO A HERMOSILLO</t>
  </si>
  <si>
    <t>PASAJES EMPALME-HERMOSILLO-EMPALME</t>
  </si>
  <si>
    <t>VIAJE DEL 20 DE FEBRERO A HERMOSILLO</t>
  </si>
  <si>
    <t>VIAJE DEL 20 DE FEBRERO AL POBLADO LA MISA</t>
  </si>
  <si>
    <t>VIAJE DEL 09 DE MARZO AL POBLADO LA MISA</t>
  </si>
  <si>
    <t>Fecha</t>
  </si>
  <si>
    <t>Tipo</t>
  </si>
  <si>
    <t>VIAJE DEL 28 AL 29 DE FEBRERO A CAJEME</t>
  </si>
  <si>
    <t>VIAJE DEL 03 AL 4 DE MARZO A MOCTEZUMA,CUMPAS Y SAHUARIPA</t>
  </si>
  <si>
    <t>VIAJE DEL 5 AL 7 DE MARZO A MOCTEZUMA,CUMPAS Y NACOZARI</t>
  </si>
  <si>
    <t>VIAJE DEL 06 AL 08 DE MARZO A CUMPAS Y MOCTEZUMA</t>
  </si>
  <si>
    <t>VIAJE DEL 26 AL 28 DE MARZO A EMPALME Y CD. OBREGON</t>
  </si>
  <si>
    <t>PASAJES DE HERMOSILLO-MONTERREY.HERMOSILLO</t>
  </si>
  <si>
    <t>VIAJE DEL 3 AL 08 MARZO A MOCTEZUMA Y CUMPAS</t>
  </si>
  <si>
    <t>VIAJE DEL 9 AL 11 DE MARZO A MONTERREY</t>
  </si>
  <si>
    <t>VIAJE DEL 11 AL 12 DE MARZO A CUMPAS Y POBLADO M.ALEMAN</t>
  </si>
  <si>
    <t>VIAJE DEL 1 AL 2 DE ABRIL A MOCTEZUMA Y CUMPAS</t>
  </si>
  <si>
    <t>VIAJE DEL 6 Y 7 MARZO A CABORCA</t>
  </si>
  <si>
    <t>VIAJE DEL 26 AL 28 DE MARZO A AGUA PRIETA,CANANEA Y CABOR</t>
  </si>
  <si>
    <t>VIAJE DEL 30 DE MARZO AL 02 ABRIL A OBREGON,NAVOJOA Y EMP</t>
  </si>
  <si>
    <t>VIAJE DEL 30 DE MARZO AL 02 DE ABRIL A OBRGON,NAVOJOA Y E</t>
  </si>
  <si>
    <t>VIAJE DEL 31 MARZO AL 1 ABRIL A CAJEME</t>
  </si>
  <si>
    <t>VIAJE DEL 09 AL 10 DE MARZO A CANANEA</t>
  </si>
  <si>
    <t>VIAJE DEL 16 AL 17 DE MARZO A NOGALES</t>
  </si>
  <si>
    <t>GASTOS DE CAMINO</t>
  </si>
  <si>
    <t>Folio</t>
  </si>
  <si>
    <t>Funcionario</t>
  </si>
  <si>
    <t>C o n c e p t o</t>
  </si>
  <si>
    <t>Cargo</t>
  </si>
  <si>
    <t>Saldo</t>
  </si>
  <si>
    <t>Beneficio Obtenido</t>
  </si>
  <si>
    <t>MARZO 2008</t>
  </si>
  <si>
    <t>JORGE ALBERTO GASTELUM LOPEZ</t>
  </si>
  <si>
    <t>VIAJE DEL 2 AL 4 MARZO  A BAVIACORA, ACONCHI, HUEPAC.</t>
  </si>
  <si>
    <t>Ceremonia de inauguración de cursos de capacitación.</t>
  </si>
  <si>
    <t>LAURA LETICIA PEREZ RAMIREZ</t>
  </si>
  <si>
    <t>Recibir constancia de Competencia Laboral en area de Computación.</t>
  </si>
  <si>
    <t>IGNACIO CARRASCO DURAN</t>
  </si>
  <si>
    <t>Organizar curso de inglés basico que se impartira en convenio.</t>
  </si>
  <si>
    <t>JOSÉ MARÍA PARRA PENINGTON</t>
  </si>
  <si>
    <t>GERARDO ERNESTO GARCIA LOPEZ</t>
  </si>
  <si>
    <t>Inaugurar cursos de capacitación en municipios.</t>
  </si>
  <si>
    <t>ISRAEL MEZA MARTINEZ</t>
  </si>
  <si>
    <t>Traslado de equipo a plantel.</t>
  </si>
  <si>
    <t>OSCAR RUIZ ARZAC</t>
  </si>
  <si>
    <t>MANUEL DE JESÚS LEÓN VALENZUELA</t>
  </si>
  <si>
    <t>Traslado de equipo.</t>
  </si>
  <si>
    <t>JESÚS ALBERTO PÉREZ RAMÍREZ</t>
  </si>
  <si>
    <t>Participar en reunión con Dirección General.</t>
  </si>
  <si>
    <t>VIAJE A ALAMOS DEL 29 DE FEBRERO AL 01 DE MARZO</t>
  </si>
  <si>
    <t>LUZ BERTILIA RODRÍGUEZ GIL</t>
  </si>
  <si>
    <t>MAURITANIA GARCÍA PÉREZ</t>
  </si>
  <si>
    <t>ARMANDO ÁLVAREZ MATUS</t>
  </si>
  <si>
    <t>Reunión con presidentes municipales y supervisión de actividades para inicio de cursos.</t>
  </si>
  <si>
    <t>MARIANO OCHOA DUARTE</t>
  </si>
  <si>
    <t>IRASEMA MARTINEZ VEGA</t>
  </si>
  <si>
    <t>Realizar gestiones por demanda laboral.</t>
  </si>
  <si>
    <t>ALBERTO RUIZ GONZALEZ</t>
  </si>
  <si>
    <t>Ser jurado en el concurso Estatal de Habilidades Laborales 2008.</t>
  </si>
  <si>
    <t>MARCO ANTONIO MEZQUITA MURRIETA</t>
  </si>
  <si>
    <t>FRANCISCO ANTONIO ZEPEDA RUIZ</t>
  </si>
  <si>
    <t>Asistir a concurso Estatal de Soldadura y Pailería.</t>
  </si>
  <si>
    <t>JUAN ANTONIO GARCÍA CASTRO</t>
  </si>
  <si>
    <t>Asistir a presentacion de la empresa CANACAR NL, referente al establecimiento de capacitación para autotransporte.</t>
  </si>
  <si>
    <t>RENÉ RODRÍGUEZ SESMA</t>
  </si>
  <si>
    <t>Entrega de constancias y supervisar cursos de capacitación.</t>
  </si>
  <si>
    <t>RENÉ ROBERTO CHAVARIN COLOSIO</t>
  </si>
  <si>
    <t>Dar servicio y habilitar equipo de computo para cursos en poblados.</t>
  </si>
  <si>
    <t>PEDRO GERARDO MILLÁN VALEZUELA</t>
  </si>
  <si>
    <t>Asistir a clausura de curso y programar jornada comunitaria.</t>
  </si>
  <si>
    <t>JESÚS ZEPEDA ROJO</t>
  </si>
  <si>
    <t>Reunión con el Titutlar de Desarrollo Social para organizar cursos.</t>
  </si>
  <si>
    <t>GERMÁN OZUNA FERNANDEZ</t>
  </si>
  <si>
    <t>Asistir a reunión con instructores del centro comunitario para capacitación.</t>
  </si>
  <si>
    <t>Reunión con padres de familia de alumnos para informacion de ROCCO.</t>
  </si>
  <si>
    <t>JOAQUIN LÓPEZ CASTELLON</t>
  </si>
  <si>
    <t>MARIO MANUEL AMAYA RODRÍGUEZ</t>
  </si>
  <si>
    <t>Supervisar curso de capacitación.</t>
  </si>
  <si>
    <t>Dar seguimiento a promoción de cursos de SINACATRI.</t>
  </si>
  <si>
    <t>LUCIEN SOLANGE GARCIA MARTINEZ</t>
  </si>
  <si>
    <t>OCTAVIANO MONREAL MORENO</t>
  </si>
  <si>
    <t>Supervisar y organizar graduación de cursos de capacitación.</t>
  </si>
  <si>
    <t>Llevar acabo el desistimiento de demanda laboral en contra de ICATSON.</t>
  </si>
  <si>
    <t>Asistir a la apertura del curso de calidad humana.</t>
  </si>
  <si>
    <t>Evaluación y finalización del curso de Policía Turistico.</t>
  </si>
  <si>
    <t>Supervisar la impartición de curso de capacitación.</t>
  </si>
  <si>
    <t>PAOLA GUADALUPE RAZCON CAMPAÑA</t>
  </si>
  <si>
    <t>LAURA ISABEL DE LOS REYES GUTIERREZ</t>
  </si>
  <si>
    <t>Traslado para asistir al Concurso de Habilidades Laborales 2008.</t>
  </si>
  <si>
    <t>CONCURSANTES DE PLANTEL AGUA PRIETA PARA CONCURSO ESTATAL DE HABILIDADES</t>
  </si>
  <si>
    <t>Asistir a participar en concurso Estatal de Habilidades Laborales.</t>
  </si>
  <si>
    <t>GENY KENELMA VELAZQUEZ QUEZADA</t>
  </si>
  <si>
    <t>Aplicación de auditoría del Sistema de Gestión de Calidad.</t>
  </si>
  <si>
    <t>Reunión con directores de plantel, para modificación del Programa Anual de Adquisiciones 2008.</t>
  </si>
  <si>
    <t>JAVIER BETANCOURT GONZALEZ</t>
  </si>
  <si>
    <t>Servicio a maquinas de coser para utilizarse en curso de capacitación.</t>
  </si>
  <si>
    <t>Supervisión de cursos de Policía Turistico.</t>
  </si>
  <si>
    <t>MA. LIDIA FUENTES URQUIJO</t>
  </si>
  <si>
    <t>Revisión de respuestas de Cedula de Observaciones 4to. Trimestre 2007.</t>
  </si>
  <si>
    <t>Asistir a inicio de cursos y recopilar documentación faltante.</t>
  </si>
  <si>
    <t>Trasladar a Sr. Eduardo Cordova Campa para disistimiento de demanda.</t>
  </si>
  <si>
    <t>Promover cursos de capacitación.</t>
  </si>
  <si>
    <t>ROSARIO TRINIDAD MUÑOZ ÁVILA</t>
  </si>
  <si>
    <t>Buscar instructores para cursos a impartirse.</t>
  </si>
  <si>
    <t>Supervisar la operación de cursos de capacitación.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</si>
</sst>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15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5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justify" vertical="center" wrapText="1"/>
    </xf>
    <xf numFmtId="0" fontId="0" fillId="0" borderId="4" xfId="0" applyNumberFormat="1" applyBorder="1" applyAlignment="1">
      <alignment horizontal="justify" vertical="center" wrapText="1"/>
    </xf>
    <xf numFmtId="4" fontId="0" fillId="0" borderId="4" xfId="0" applyNumberForma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3" fontId="0" fillId="0" borderId="4" xfId="0" applyNumberFormat="1" applyBorder="1" applyAlignment="1">
      <alignment horizontal="justify" vertical="center" wrapText="1"/>
    </xf>
    <xf numFmtId="4" fontId="0" fillId="0" borderId="4" xfId="0" applyNumberFormat="1" applyBorder="1" applyAlignment="1">
      <alignment horizontal="justify" vertical="center" wrapText="1"/>
    </xf>
    <xf numFmtId="0" fontId="0" fillId="0" borderId="4" xfId="0" applyNumberFormat="1" applyFill="1" applyBorder="1" applyAlignment="1">
      <alignment horizontal="justify" vertical="center" wrapText="1"/>
    </xf>
    <xf numFmtId="15" fontId="0" fillId="0" borderId="5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4" fontId="0" fillId="0" borderId="5" xfId="0" applyNumberFormat="1" applyBorder="1" applyAlignment="1">
      <alignment vertical="center"/>
    </xf>
    <xf numFmtId="4" fontId="0" fillId="0" borderId="5" xfId="0" applyNumberForma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59"/>
  <sheetViews>
    <sheetView workbookViewId="0" topLeftCell="E10">
      <selection activeCell="H15" sqref="H15:J16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bestFit="1" customWidth="1"/>
    <col min="4" max="4" width="33.140625" style="0" customWidth="1"/>
    <col min="5" max="5" width="35.8515625" style="0" customWidth="1"/>
    <col min="8" max="8" width="36.421875" style="0" customWidth="1"/>
  </cols>
  <sheetData>
    <row r="4" spans="1:8" ht="18">
      <c r="A4" s="21" t="s">
        <v>59</v>
      </c>
      <c r="B4" s="21"/>
      <c r="C4" s="21"/>
      <c r="D4" s="21"/>
      <c r="E4" s="21"/>
      <c r="F4" s="21"/>
      <c r="G4" s="21"/>
      <c r="H4" s="21"/>
    </row>
    <row r="5" spans="1:8" ht="18">
      <c r="A5" s="22" t="s">
        <v>66</v>
      </c>
      <c r="B5" s="22"/>
      <c r="C5" s="22"/>
      <c r="D5" s="22"/>
      <c r="E5" s="22"/>
      <c r="F5" s="22"/>
      <c r="G5" s="22"/>
      <c r="H5" s="22"/>
    </row>
    <row r="6" ht="13.5" thickBot="1"/>
    <row r="7" spans="1:8" ht="24" customHeight="1" thickBot="1" thickTop="1">
      <c r="A7" s="1" t="s">
        <v>40</v>
      </c>
      <c r="B7" s="2" t="s">
        <v>41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3" t="s">
        <v>65</v>
      </c>
    </row>
    <row r="8" spans="1:8" ht="26.25" thickTop="1">
      <c r="A8" s="5">
        <v>39510</v>
      </c>
      <c r="B8" s="4" t="s">
        <v>59</v>
      </c>
      <c r="C8" s="6">
        <v>4780</v>
      </c>
      <c r="D8" s="7" t="s">
        <v>70</v>
      </c>
      <c r="E8" s="7" t="s">
        <v>37</v>
      </c>
      <c r="F8" s="9">
        <v>300</v>
      </c>
      <c r="G8" s="9">
        <f>F8</f>
        <v>300</v>
      </c>
      <c r="H8" s="8" t="s">
        <v>71</v>
      </c>
    </row>
    <row r="9" spans="1:8" ht="25.5">
      <c r="A9" s="5">
        <v>39510</v>
      </c>
      <c r="B9" s="4" t="s">
        <v>59</v>
      </c>
      <c r="C9" s="6">
        <v>4781</v>
      </c>
      <c r="D9" s="7" t="s">
        <v>72</v>
      </c>
      <c r="E9" s="7" t="s">
        <v>38</v>
      </c>
      <c r="F9" s="9">
        <v>220</v>
      </c>
      <c r="G9" s="9">
        <f>F9+G8</f>
        <v>520</v>
      </c>
      <c r="H9" s="8" t="s">
        <v>73</v>
      </c>
    </row>
    <row r="10" spans="1:8" ht="25.5">
      <c r="A10" s="5">
        <v>39510</v>
      </c>
      <c r="B10" s="4" t="s">
        <v>59</v>
      </c>
      <c r="C10" s="6">
        <v>4782</v>
      </c>
      <c r="D10" s="7" t="s">
        <v>74</v>
      </c>
      <c r="E10" s="7" t="s">
        <v>38</v>
      </c>
      <c r="F10" s="9">
        <v>300</v>
      </c>
      <c r="G10" s="9">
        <f aca="true" t="shared" si="0" ref="G10:G59">F10+G9</f>
        <v>820</v>
      </c>
      <c r="H10" s="8" t="s">
        <v>73</v>
      </c>
    </row>
    <row r="11" spans="1:8" ht="25.5">
      <c r="A11" s="5">
        <v>39510</v>
      </c>
      <c r="B11" s="4" t="s">
        <v>59</v>
      </c>
      <c r="C11" s="6">
        <v>4790</v>
      </c>
      <c r="D11" s="7" t="s">
        <v>75</v>
      </c>
      <c r="E11" s="7" t="s">
        <v>48</v>
      </c>
      <c r="F11" s="9">
        <v>300</v>
      </c>
      <c r="G11" s="9">
        <f t="shared" si="0"/>
        <v>1120</v>
      </c>
      <c r="H11" s="8" t="s">
        <v>76</v>
      </c>
    </row>
    <row r="12" spans="1:8" ht="25.5">
      <c r="A12" s="5">
        <v>39510</v>
      </c>
      <c r="B12" s="4" t="s">
        <v>59</v>
      </c>
      <c r="C12" s="6">
        <v>4791</v>
      </c>
      <c r="D12" s="7" t="s">
        <v>77</v>
      </c>
      <c r="E12" s="7" t="s">
        <v>42</v>
      </c>
      <c r="F12" s="9">
        <v>220</v>
      </c>
      <c r="G12" s="9">
        <f t="shared" si="0"/>
        <v>1340</v>
      </c>
      <c r="H12" s="8" t="s">
        <v>78</v>
      </c>
    </row>
    <row r="13" spans="1:8" ht="25.5">
      <c r="A13" s="5">
        <v>39510</v>
      </c>
      <c r="B13" s="4" t="s">
        <v>59</v>
      </c>
      <c r="C13" s="6">
        <v>4792</v>
      </c>
      <c r="D13" s="7" t="s">
        <v>79</v>
      </c>
      <c r="E13" s="7" t="s">
        <v>42</v>
      </c>
      <c r="F13" s="9">
        <v>220</v>
      </c>
      <c r="G13" s="9">
        <f t="shared" si="0"/>
        <v>1560</v>
      </c>
      <c r="H13" s="8" t="s">
        <v>78</v>
      </c>
    </row>
    <row r="14" spans="1:8" ht="25.5">
      <c r="A14" s="5">
        <v>39510</v>
      </c>
      <c r="B14" s="4" t="s">
        <v>59</v>
      </c>
      <c r="C14" s="6">
        <v>4801</v>
      </c>
      <c r="D14" s="7" t="s">
        <v>80</v>
      </c>
      <c r="E14" s="7" t="s">
        <v>43</v>
      </c>
      <c r="F14" s="9">
        <v>220</v>
      </c>
      <c r="G14" s="9">
        <f t="shared" si="0"/>
        <v>1780</v>
      </c>
      <c r="H14" s="8" t="s">
        <v>81</v>
      </c>
    </row>
    <row r="15" spans="1:8" ht="25.5">
      <c r="A15" s="5">
        <v>39511</v>
      </c>
      <c r="B15" s="4" t="s">
        <v>59</v>
      </c>
      <c r="C15" s="6">
        <v>4813</v>
      </c>
      <c r="D15" s="7" t="s">
        <v>82</v>
      </c>
      <c r="E15" s="7" t="s">
        <v>84</v>
      </c>
      <c r="F15" s="9">
        <v>220</v>
      </c>
      <c r="G15" s="9">
        <f t="shared" si="0"/>
        <v>2000</v>
      </c>
      <c r="H15" s="8" t="s">
        <v>83</v>
      </c>
    </row>
    <row r="16" spans="1:8" ht="25.5">
      <c r="A16" s="5">
        <v>39511</v>
      </c>
      <c r="B16" s="4" t="s">
        <v>59</v>
      </c>
      <c r="C16" s="6">
        <v>4814</v>
      </c>
      <c r="D16" s="7" t="s">
        <v>85</v>
      </c>
      <c r="E16" s="7" t="s">
        <v>84</v>
      </c>
      <c r="F16" s="9">
        <v>220</v>
      </c>
      <c r="G16" s="9">
        <f t="shared" si="0"/>
        <v>2220</v>
      </c>
      <c r="H16" s="8" t="s">
        <v>83</v>
      </c>
    </row>
    <row r="17" spans="1:8" ht="25.5">
      <c r="A17" s="5">
        <v>39511</v>
      </c>
      <c r="B17" s="4" t="s">
        <v>59</v>
      </c>
      <c r="C17" s="6">
        <v>4815</v>
      </c>
      <c r="D17" s="7" t="s">
        <v>86</v>
      </c>
      <c r="E17" s="7" t="s">
        <v>84</v>
      </c>
      <c r="F17" s="9">
        <v>220</v>
      </c>
      <c r="G17" s="9">
        <f t="shared" si="0"/>
        <v>2440</v>
      </c>
      <c r="H17" s="8" t="s">
        <v>83</v>
      </c>
    </row>
    <row r="18" spans="1:8" ht="25.5">
      <c r="A18" s="5">
        <v>39511</v>
      </c>
      <c r="B18" s="4" t="s">
        <v>59</v>
      </c>
      <c r="C18" s="6">
        <v>4819</v>
      </c>
      <c r="D18" s="7" t="s">
        <v>67</v>
      </c>
      <c r="E18" s="7" t="s">
        <v>68</v>
      </c>
      <c r="F18" s="9">
        <v>400</v>
      </c>
      <c r="G18" s="9">
        <f t="shared" si="0"/>
        <v>2840</v>
      </c>
      <c r="H18" s="8" t="s">
        <v>69</v>
      </c>
    </row>
    <row r="19" spans="1:8" ht="38.25">
      <c r="A19" s="5">
        <v>39512</v>
      </c>
      <c r="B19" s="4" t="s">
        <v>59</v>
      </c>
      <c r="C19" s="6">
        <v>4832</v>
      </c>
      <c r="D19" s="7" t="s">
        <v>87</v>
      </c>
      <c r="E19" s="7" t="s">
        <v>44</v>
      </c>
      <c r="F19" s="9">
        <v>400</v>
      </c>
      <c r="G19" s="9">
        <f t="shared" si="0"/>
        <v>3240</v>
      </c>
      <c r="H19" s="8" t="s">
        <v>88</v>
      </c>
    </row>
    <row r="20" spans="1:8" ht="38.25">
      <c r="A20" s="5">
        <v>39512</v>
      </c>
      <c r="B20" s="4" t="s">
        <v>59</v>
      </c>
      <c r="C20" s="6">
        <v>4833</v>
      </c>
      <c r="D20" s="7" t="s">
        <v>89</v>
      </c>
      <c r="E20" s="7" t="s">
        <v>44</v>
      </c>
      <c r="F20" s="9">
        <v>300</v>
      </c>
      <c r="G20" s="9">
        <f t="shared" si="0"/>
        <v>3540</v>
      </c>
      <c r="H20" s="8" t="s">
        <v>88</v>
      </c>
    </row>
    <row r="21" spans="1:8" ht="25.5">
      <c r="A21" s="5">
        <v>39512</v>
      </c>
      <c r="B21" s="4" t="s">
        <v>59</v>
      </c>
      <c r="C21" s="6">
        <v>4834</v>
      </c>
      <c r="D21" s="7" t="s">
        <v>90</v>
      </c>
      <c r="E21" s="7" t="s">
        <v>57</v>
      </c>
      <c r="F21" s="9">
        <v>300</v>
      </c>
      <c r="G21" s="9">
        <f t="shared" si="0"/>
        <v>3840</v>
      </c>
      <c r="H21" s="8" t="s">
        <v>91</v>
      </c>
    </row>
    <row r="22" spans="1:8" ht="25.5">
      <c r="A22" s="5">
        <v>39512</v>
      </c>
      <c r="B22" s="4" t="s">
        <v>59</v>
      </c>
      <c r="C22" s="6">
        <v>4836</v>
      </c>
      <c r="D22" s="7" t="s">
        <v>80</v>
      </c>
      <c r="E22" s="7" t="s">
        <v>45</v>
      </c>
      <c r="F22" s="9">
        <v>220</v>
      </c>
      <c r="G22" s="9">
        <f t="shared" si="0"/>
        <v>4060</v>
      </c>
      <c r="H22" s="8" t="s">
        <v>81</v>
      </c>
    </row>
    <row r="23" spans="1:8" ht="25.5">
      <c r="A23" s="5">
        <v>39513</v>
      </c>
      <c r="B23" s="4" t="s">
        <v>59</v>
      </c>
      <c r="C23" s="6">
        <v>4842</v>
      </c>
      <c r="D23" s="7" t="s">
        <v>92</v>
      </c>
      <c r="E23" s="7" t="s">
        <v>12</v>
      </c>
      <c r="F23" s="9">
        <v>300</v>
      </c>
      <c r="G23" s="9">
        <f t="shared" si="0"/>
        <v>4360</v>
      </c>
      <c r="H23" s="8" t="s">
        <v>93</v>
      </c>
    </row>
    <row r="24" spans="1:8" ht="25.5">
      <c r="A24" s="5">
        <v>39513</v>
      </c>
      <c r="B24" s="4" t="s">
        <v>59</v>
      </c>
      <c r="C24" s="6">
        <v>4843</v>
      </c>
      <c r="D24" s="7" t="s">
        <v>94</v>
      </c>
      <c r="E24" s="7" t="s">
        <v>12</v>
      </c>
      <c r="F24" s="9">
        <v>300</v>
      </c>
      <c r="G24" s="9">
        <f t="shared" si="0"/>
        <v>4660</v>
      </c>
      <c r="H24" s="8" t="s">
        <v>93</v>
      </c>
    </row>
    <row r="25" spans="1:8" ht="25.5">
      <c r="A25" s="5">
        <v>39514</v>
      </c>
      <c r="B25" s="4" t="s">
        <v>59</v>
      </c>
      <c r="C25" s="6">
        <v>4846</v>
      </c>
      <c r="D25" s="7" t="s">
        <v>95</v>
      </c>
      <c r="E25" s="7" t="s">
        <v>52</v>
      </c>
      <c r="F25" s="9">
        <v>400</v>
      </c>
      <c r="G25" s="9">
        <f t="shared" si="0"/>
        <v>5060</v>
      </c>
      <c r="H25" s="8" t="s">
        <v>96</v>
      </c>
    </row>
    <row r="26" spans="1:8" ht="39.75" customHeight="1">
      <c r="A26" s="5">
        <v>39514</v>
      </c>
      <c r="B26" s="4" t="s">
        <v>59</v>
      </c>
      <c r="C26" s="6">
        <v>4850</v>
      </c>
      <c r="D26" s="7" t="s">
        <v>97</v>
      </c>
      <c r="E26" s="7" t="s">
        <v>49</v>
      </c>
      <c r="F26" s="9">
        <v>300</v>
      </c>
      <c r="G26" s="9">
        <f t="shared" si="0"/>
        <v>5360</v>
      </c>
      <c r="H26" s="8" t="s">
        <v>98</v>
      </c>
    </row>
    <row r="27" spans="1:8" ht="25.5">
      <c r="A27" s="5">
        <v>39514</v>
      </c>
      <c r="B27" s="4" t="s">
        <v>59</v>
      </c>
      <c r="C27" s="6">
        <v>4854</v>
      </c>
      <c r="D27" s="7" t="s">
        <v>28</v>
      </c>
      <c r="E27" s="7" t="s">
        <v>25</v>
      </c>
      <c r="F27" s="9">
        <v>750</v>
      </c>
      <c r="G27" s="9">
        <f t="shared" si="0"/>
        <v>6110</v>
      </c>
      <c r="H27" s="8" t="s">
        <v>29</v>
      </c>
    </row>
    <row r="28" spans="1:8" ht="25.5">
      <c r="A28" s="5">
        <v>39514</v>
      </c>
      <c r="B28" s="4" t="s">
        <v>59</v>
      </c>
      <c r="C28" s="6">
        <v>4855</v>
      </c>
      <c r="D28" s="7" t="s">
        <v>122</v>
      </c>
      <c r="E28" s="7" t="s">
        <v>26</v>
      </c>
      <c r="F28" s="9">
        <v>750</v>
      </c>
      <c r="G28" s="9">
        <f t="shared" si="0"/>
        <v>6860</v>
      </c>
      <c r="H28" s="8" t="s">
        <v>29</v>
      </c>
    </row>
    <row r="29" spans="1:8" ht="25.5">
      <c r="A29" s="5">
        <v>39514</v>
      </c>
      <c r="B29" s="4" t="s">
        <v>59</v>
      </c>
      <c r="C29" s="6">
        <v>4859</v>
      </c>
      <c r="D29" s="7" t="s">
        <v>30</v>
      </c>
      <c r="E29" s="7" t="s">
        <v>26</v>
      </c>
      <c r="F29" s="9">
        <v>1000</v>
      </c>
      <c r="G29" s="9">
        <f t="shared" si="0"/>
        <v>7860</v>
      </c>
      <c r="H29" s="8" t="s">
        <v>29</v>
      </c>
    </row>
    <row r="30" spans="1:8" ht="25.5">
      <c r="A30" s="5">
        <v>39517</v>
      </c>
      <c r="B30" s="4" t="s">
        <v>59</v>
      </c>
      <c r="C30" s="6">
        <v>4866</v>
      </c>
      <c r="D30" s="7" t="s">
        <v>99</v>
      </c>
      <c r="E30" s="7" t="s">
        <v>19</v>
      </c>
      <c r="F30" s="9">
        <v>300</v>
      </c>
      <c r="G30" s="9">
        <f t="shared" si="0"/>
        <v>8160</v>
      </c>
      <c r="H30" s="8" t="s">
        <v>100</v>
      </c>
    </row>
    <row r="31" spans="1:8" ht="25.5">
      <c r="A31" s="5">
        <v>39518</v>
      </c>
      <c r="B31" s="4" t="s">
        <v>59</v>
      </c>
      <c r="C31" s="6">
        <v>4882</v>
      </c>
      <c r="D31" s="7" t="s">
        <v>101</v>
      </c>
      <c r="E31" s="7" t="s">
        <v>50</v>
      </c>
      <c r="F31" s="9">
        <v>220</v>
      </c>
      <c r="G31" s="9">
        <f t="shared" si="0"/>
        <v>8380</v>
      </c>
      <c r="H31" s="8" t="s">
        <v>102</v>
      </c>
    </row>
    <row r="32" spans="1:8" ht="25.5">
      <c r="A32" s="5">
        <v>39518</v>
      </c>
      <c r="B32" s="4" t="s">
        <v>59</v>
      </c>
      <c r="C32" s="6">
        <v>4883</v>
      </c>
      <c r="D32" s="7" t="s">
        <v>103</v>
      </c>
      <c r="E32" s="7" t="s">
        <v>13</v>
      </c>
      <c r="F32" s="9">
        <v>300</v>
      </c>
      <c r="G32" s="9">
        <f t="shared" si="0"/>
        <v>8680</v>
      </c>
      <c r="H32" s="8" t="s">
        <v>104</v>
      </c>
    </row>
    <row r="33" spans="1:8" ht="25.5">
      <c r="A33" s="5">
        <v>39518</v>
      </c>
      <c r="B33" s="4" t="s">
        <v>59</v>
      </c>
      <c r="C33" s="6">
        <v>4884</v>
      </c>
      <c r="D33" s="7" t="s">
        <v>105</v>
      </c>
      <c r="E33" s="7" t="s">
        <v>16</v>
      </c>
      <c r="F33" s="9">
        <v>400</v>
      </c>
      <c r="G33" s="9">
        <f t="shared" si="0"/>
        <v>9080</v>
      </c>
      <c r="H33" s="8" t="s">
        <v>106</v>
      </c>
    </row>
    <row r="34" spans="1:8" ht="25.5">
      <c r="A34" s="5">
        <v>39518</v>
      </c>
      <c r="B34" s="4" t="s">
        <v>59</v>
      </c>
      <c r="C34" s="6">
        <v>4887</v>
      </c>
      <c r="D34" s="7" t="s">
        <v>107</v>
      </c>
      <c r="E34" s="7" t="s">
        <v>16</v>
      </c>
      <c r="F34" s="9">
        <v>220</v>
      </c>
      <c r="G34" s="9">
        <f t="shared" si="0"/>
        <v>9300</v>
      </c>
      <c r="H34" s="8" t="s">
        <v>108</v>
      </c>
    </row>
    <row r="35" spans="1:8" ht="25.5">
      <c r="A35" s="5">
        <v>39518</v>
      </c>
      <c r="B35" s="4" t="s">
        <v>59</v>
      </c>
      <c r="C35" s="6">
        <v>4894</v>
      </c>
      <c r="D35" s="7" t="s">
        <v>99</v>
      </c>
      <c r="E35" s="7" t="s">
        <v>20</v>
      </c>
      <c r="F35" s="9">
        <v>300</v>
      </c>
      <c r="G35" s="9">
        <f t="shared" si="0"/>
        <v>9600</v>
      </c>
      <c r="H35" s="8" t="s">
        <v>109</v>
      </c>
    </row>
    <row r="36" spans="1:8" ht="25.5">
      <c r="A36" s="5">
        <v>39518</v>
      </c>
      <c r="B36" s="4" t="s">
        <v>59</v>
      </c>
      <c r="C36" s="6">
        <v>4901</v>
      </c>
      <c r="D36" s="7" t="s">
        <v>110</v>
      </c>
      <c r="E36" s="7" t="s">
        <v>26</v>
      </c>
      <c r="F36" s="9">
        <v>300</v>
      </c>
      <c r="G36" s="9">
        <f t="shared" si="0"/>
        <v>9900</v>
      </c>
      <c r="H36" s="8" t="s">
        <v>93</v>
      </c>
    </row>
    <row r="37" spans="1:8" ht="25.5">
      <c r="A37" s="5">
        <v>39519</v>
      </c>
      <c r="B37" s="4" t="s">
        <v>59</v>
      </c>
      <c r="C37" s="6">
        <v>4913</v>
      </c>
      <c r="D37" s="7" t="s">
        <v>111</v>
      </c>
      <c r="E37" s="7" t="s">
        <v>32</v>
      </c>
      <c r="F37" s="9">
        <v>300</v>
      </c>
      <c r="G37" s="9">
        <f t="shared" si="0"/>
        <v>10200</v>
      </c>
      <c r="H37" s="8" t="s">
        <v>112</v>
      </c>
    </row>
    <row r="38" spans="1:8" ht="25.5">
      <c r="A38" s="5">
        <v>39519</v>
      </c>
      <c r="B38" s="4" t="s">
        <v>59</v>
      </c>
      <c r="C38" s="6">
        <v>4914</v>
      </c>
      <c r="D38" s="7" t="s">
        <v>111</v>
      </c>
      <c r="E38" s="7" t="s">
        <v>33</v>
      </c>
      <c r="F38" s="9">
        <v>300</v>
      </c>
      <c r="G38" s="9">
        <f t="shared" si="0"/>
        <v>10500</v>
      </c>
      <c r="H38" s="8" t="s">
        <v>113</v>
      </c>
    </row>
    <row r="39" spans="1:8" ht="25.5">
      <c r="A39" s="5">
        <v>39519</v>
      </c>
      <c r="B39" s="4" t="s">
        <v>59</v>
      </c>
      <c r="C39" s="6">
        <v>4915</v>
      </c>
      <c r="D39" s="7" t="s">
        <v>114</v>
      </c>
      <c r="E39" s="7" t="s">
        <v>35</v>
      </c>
      <c r="F39" s="9">
        <v>1050</v>
      </c>
      <c r="G39" s="9">
        <f t="shared" si="0"/>
        <v>11550</v>
      </c>
      <c r="H39" s="8" t="s">
        <v>93</v>
      </c>
    </row>
    <row r="40" spans="1:8" ht="25.5">
      <c r="A40" s="5">
        <v>39519</v>
      </c>
      <c r="B40" s="4" t="s">
        <v>59</v>
      </c>
      <c r="C40" s="6">
        <v>4926</v>
      </c>
      <c r="D40" s="7" t="s">
        <v>115</v>
      </c>
      <c r="E40" s="7" t="s">
        <v>10</v>
      </c>
      <c r="F40" s="9">
        <v>300</v>
      </c>
      <c r="G40" s="9">
        <f t="shared" si="0"/>
        <v>11850</v>
      </c>
      <c r="H40" s="8" t="s">
        <v>116</v>
      </c>
    </row>
    <row r="41" spans="1:8" ht="25.5">
      <c r="A41" s="5">
        <v>39520</v>
      </c>
      <c r="B41" s="4" t="s">
        <v>59</v>
      </c>
      <c r="C41" s="6">
        <v>4929</v>
      </c>
      <c r="D41" s="7" t="s">
        <v>90</v>
      </c>
      <c r="E41" s="7" t="s">
        <v>58</v>
      </c>
      <c r="F41" s="9">
        <v>300</v>
      </c>
      <c r="G41" s="9">
        <f t="shared" si="0"/>
        <v>12150</v>
      </c>
      <c r="H41" s="8" t="s">
        <v>117</v>
      </c>
    </row>
    <row r="42" spans="1:8" ht="25.5">
      <c r="A42" s="5">
        <v>39521</v>
      </c>
      <c r="B42" s="4" t="s">
        <v>59</v>
      </c>
      <c r="C42" s="6">
        <v>4931</v>
      </c>
      <c r="D42" s="7" t="s">
        <v>107</v>
      </c>
      <c r="E42" s="7" t="s">
        <v>17</v>
      </c>
      <c r="F42" s="9">
        <v>220</v>
      </c>
      <c r="G42" s="9">
        <f t="shared" si="0"/>
        <v>12370</v>
      </c>
      <c r="H42" s="8" t="s">
        <v>118</v>
      </c>
    </row>
    <row r="43" spans="1:8" ht="25.5">
      <c r="A43" s="5">
        <v>39521</v>
      </c>
      <c r="B43" s="4" t="s">
        <v>59</v>
      </c>
      <c r="C43" s="6">
        <v>4933</v>
      </c>
      <c r="D43" s="7" t="s">
        <v>103</v>
      </c>
      <c r="E43" s="7" t="s">
        <v>14</v>
      </c>
      <c r="F43" s="9">
        <v>300</v>
      </c>
      <c r="G43" s="9">
        <f t="shared" si="0"/>
        <v>12670</v>
      </c>
      <c r="H43" s="8" t="s">
        <v>119</v>
      </c>
    </row>
    <row r="44" spans="1:8" ht="25.5">
      <c r="A44" s="5">
        <v>39521</v>
      </c>
      <c r="B44" s="4" t="s">
        <v>59</v>
      </c>
      <c r="C44" s="6">
        <v>4936</v>
      </c>
      <c r="D44" s="7" t="s">
        <v>72</v>
      </c>
      <c r="E44" s="7" t="s">
        <v>39</v>
      </c>
      <c r="F44" s="9">
        <v>220</v>
      </c>
      <c r="G44" s="9">
        <f t="shared" si="0"/>
        <v>12890</v>
      </c>
      <c r="H44" s="8" t="s">
        <v>120</v>
      </c>
    </row>
    <row r="45" spans="1:8" ht="25.5">
      <c r="A45" s="5">
        <v>39521</v>
      </c>
      <c r="B45" s="4" t="s">
        <v>59</v>
      </c>
      <c r="C45" s="6">
        <v>4937</v>
      </c>
      <c r="D45" s="7" t="s">
        <v>121</v>
      </c>
      <c r="E45" s="7" t="s">
        <v>39</v>
      </c>
      <c r="F45" s="9">
        <v>220</v>
      </c>
      <c r="G45" s="9">
        <f t="shared" si="0"/>
        <v>13110</v>
      </c>
      <c r="H45" s="8" t="s">
        <v>120</v>
      </c>
    </row>
    <row r="46" spans="1:8" ht="25.5">
      <c r="A46" s="5">
        <v>39521</v>
      </c>
      <c r="B46" s="4" t="s">
        <v>59</v>
      </c>
      <c r="C46" s="6">
        <v>4939</v>
      </c>
      <c r="D46" s="7" t="s">
        <v>99</v>
      </c>
      <c r="E46" s="7" t="s">
        <v>21</v>
      </c>
      <c r="F46" s="9">
        <v>300</v>
      </c>
      <c r="G46" s="9">
        <f t="shared" si="0"/>
        <v>13410</v>
      </c>
      <c r="H46" s="8" t="s">
        <v>120</v>
      </c>
    </row>
    <row r="47" spans="1:8" ht="38.25">
      <c r="A47" s="5">
        <v>39532</v>
      </c>
      <c r="B47" s="4" t="s">
        <v>59</v>
      </c>
      <c r="C47" s="6">
        <v>4949</v>
      </c>
      <c r="D47" s="7" t="s">
        <v>67</v>
      </c>
      <c r="E47" s="7" t="s">
        <v>9</v>
      </c>
      <c r="F47" s="9">
        <v>400</v>
      </c>
      <c r="G47" s="9">
        <f t="shared" si="0"/>
        <v>13810</v>
      </c>
      <c r="H47" s="8" t="s">
        <v>88</v>
      </c>
    </row>
    <row r="48" spans="1:8" ht="25.5">
      <c r="A48" s="5">
        <v>39533</v>
      </c>
      <c r="B48" s="4" t="s">
        <v>59</v>
      </c>
      <c r="C48" s="6">
        <v>4974</v>
      </c>
      <c r="D48" s="7" t="s">
        <v>126</v>
      </c>
      <c r="E48" s="7" t="s">
        <v>53</v>
      </c>
      <c r="F48" s="9">
        <v>300</v>
      </c>
      <c r="G48" s="9">
        <f t="shared" si="0"/>
        <v>14110</v>
      </c>
      <c r="H48" s="8" t="s">
        <v>127</v>
      </c>
    </row>
    <row r="49" spans="1:8" ht="25.5">
      <c r="A49" s="5">
        <v>39533</v>
      </c>
      <c r="B49" s="4" t="s">
        <v>59</v>
      </c>
      <c r="C49" s="6">
        <v>4975</v>
      </c>
      <c r="D49" s="7" t="s">
        <v>95</v>
      </c>
      <c r="E49" s="7" t="s">
        <v>53</v>
      </c>
      <c r="F49" s="9">
        <v>400</v>
      </c>
      <c r="G49" s="9">
        <f t="shared" si="0"/>
        <v>14510</v>
      </c>
      <c r="H49" s="8" t="s">
        <v>127</v>
      </c>
    </row>
    <row r="50" spans="1:8" ht="38.25">
      <c r="A50" s="5">
        <v>39533</v>
      </c>
      <c r="B50" s="4" t="s">
        <v>59</v>
      </c>
      <c r="C50" s="6">
        <v>4980</v>
      </c>
      <c r="D50" s="7" t="s">
        <v>87</v>
      </c>
      <c r="E50" s="7" t="s">
        <v>46</v>
      </c>
      <c r="F50" s="9">
        <v>400</v>
      </c>
      <c r="G50" s="9">
        <f t="shared" si="0"/>
        <v>14910</v>
      </c>
      <c r="H50" s="8" t="s">
        <v>128</v>
      </c>
    </row>
    <row r="51" spans="1:8" ht="25.5">
      <c r="A51" s="5">
        <v>39533</v>
      </c>
      <c r="B51" s="4" t="s">
        <v>59</v>
      </c>
      <c r="C51" s="6">
        <v>4984</v>
      </c>
      <c r="D51" s="7" t="s">
        <v>67</v>
      </c>
      <c r="E51" s="7" t="s">
        <v>10</v>
      </c>
      <c r="F51" s="9">
        <v>400</v>
      </c>
      <c r="G51" s="9">
        <f t="shared" si="0"/>
        <v>15310</v>
      </c>
      <c r="H51" s="8" t="s">
        <v>131</v>
      </c>
    </row>
    <row r="52" spans="1:8" ht="25.5">
      <c r="A52" s="5">
        <v>39535</v>
      </c>
      <c r="B52" s="4" t="s">
        <v>59</v>
      </c>
      <c r="C52" s="6">
        <v>5003</v>
      </c>
      <c r="D52" s="7" t="s">
        <v>126</v>
      </c>
      <c r="E52" s="7" t="s">
        <v>54</v>
      </c>
      <c r="F52" s="9">
        <v>300</v>
      </c>
      <c r="G52" s="9">
        <f t="shared" si="0"/>
        <v>15610</v>
      </c>
      <c r="H52" s="8" t="s">
        <v>127</v>
      </c>
    </row>
    <row r="53" spans="1:8" ht="25.5">
      <c r="A53" s="5">
        <v>39535</v>
      </c>
      <c r="B53" s="4" t="s">
        <v>59</v>
      </c>
      <c r="C53" s="6">
        <v>5004</v>
      </c>
      <c r="D53" s="7" t="s">
        <v>95</v>
      </c>
      <c r="E53" s="7" t="s">
        <v>55</v>
      </c>
      <c r="F53" s="9">
        <v>400</v>
      </c>
      <c r="G53" s="9">
        <f t="shared" si="0"/>
        <v>16010</v>
      </c>
      <c r="H53" s="8" t="s">
        <v>127</v>
      </c>
    </row>
    <row r="54" spans="1:8" ht="25.5">
      <c r="A54" s="5">
        <v>39535</v>
      </c>
      <c r="B54" s="4" t="s">
        <v>59</v>
      </c>
      <c r="C54" s="6">
        <v>5006</v>
      </c>
      <c r="D54" s="7" t="s">
        <v>132</v>
      </c>
      <c r="E54" s="7" t="s">
        <v>56</v>
      </c>
      <c r="F54" s="9">
        <v>220</v>
      </c>
      <c r="G54" s="9">
        <f t="shared" si="0"/>
        <v>16230</v>
      </c>
      <c r="H54" s="8" t="s">
        <v>133</v>
      </c>
    </row>
    <row r="55" spans="1:8" ht="25.5">
      <c r="A55" s="5">
        <v>39535</v>
      </c>
      <c r="B55" s="4" t="s">
        <v>59</v>
      </c>
      <c r="C55" s="6">
        <v>5008</v>
      </c>
      <c r="D55" s="7" t="s">
        <v>103</v>
      </c>
      <c r="E55" s="7" t="s">
        <v>15</v>
      </c>
      <c r="F55" s="9">
        <v>300</v>
      </c>
      <c r="G55" s="9">
        <f t="shared" si="0"/>
        <v>16530</v>
      </c>
      <c r="H55" s="8" t="s">
        <v>134</v>
      </c>
    </row>
    <row r="56" spans="1:8" ht="25.5">
      <c r="A56" s="5">
        <v>39535</v>
      </c>
      <c r="B56" s="4" t="s">
        <v>59</v>
      </c>
      <c r="C56" s="6">
        <v>5015</v>
      </c>
      <c r="D56" s="7" t="s">
        <v>99</v>
      </c>
      <c r="E56" s="7" t="s">
        <v>22</v>
      </c>
      <c r="F56" s="9">
        <v>300</v>
      </c>
      <c r="G56" s="9">
        <f t="shared" si="0"/>
        <v>16830</v>
      </c>
      <c r="H56" s="8" t="s">
        <v>135</v>
      </c>
    </row>
    <row r="57" spans="1:8" ht="24">
      <c r="A57" s="5">
        <v>39535</v>
      </c>
      <c r="B57" s="4" t="s">
        <v>59</v>
      </c>
      <c r="C57" s="6">
        <v>5016</v>
      </c>
      <c r="D57" s="7" t="s">
        <v>99</v>
      </c>
      <c r="E57" s="7" t="s">
        <v>23</v>
      </c>
      <c r="F57" s="9">
        <v>300</v>
      </c>
      <c r="G57" s="9">
        <f t="shared" si="0"/>
        <v>17130</v>
      </c>
      <c r="H57" s="8" t="s">
        <v>136</v>
      </c>
    </row>
    <row r="58" spans="1:8" ht="25.5">
      <c r="A58" s="5">
        <v>39535</v>
      </c>
      <c r="B58" s="4" t="s">
        <v>59</v>
      </c>
      <c r="C58" s="6">
        <v>5018</v>
      </c>
      <c r="D58" s="7" t="s">
        <v>137</v>
      </c>
      <c r="E58" s="7" t="s">
        <v>34</v>
      </c>
      <c r="F58" s="9">
        <v>300</v>
      </c>
      <c r="G58" s="9">
        <f t="shared" si="0"/>
        <v>17430</v>
      </c>
      <c r="H58" s="8" t="s">
        <v>138</v>
      </c>
    </row>
    <row r="59" spans="1:8" ht="25.5">
      <c r="A59" s="5">
        <v>39538</v>
      </c>
      <c r="B59" s="4" t="s">
        <v>59</v>
      </c>
      <c r="C59" s="6">
        <v>5025</v>
      </c>
      <c r="D59" s="7" t="s">
        <v>75</v>
      </c>
      <c r="E59" s="7" t="s">
        <v>51</v>
      </c>
      <c r="F59" s="9">
        <v>300</v>
      </c>
      <c r="G59" s="9">
        <f t="shared" si="0"/>
        <v>17730</v>
      </c>
      <c r="H59" s="8" t="s">
        <v>139</v>
      </c>
    </row>
  </sheetData>
  <mergeCells count="2">
    <mergeCell ref="A4:H4"/>
    <mergeCell ref="A5:H5"/>
  </mergeCells>
  <printOptions horizontalCentered="1"/>
  <pageMargins left="0.2" right="0.2" top="0.44" bottom="0.35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5"/>
  <sheetViews>
    <sheetView tabSelected="1" workbookViewId="0" topLeftCell="A1">
      <selection activeCell="B19" sqref="B19"/>
    </sheetView>
  </sheetViews>
  <sheetFormatPr defaultColWidth="11.421875" defaultRowHeight="12.75"/>
  <cols>
    <col min="1" max="2" width="9.140625" style="0" customWidth="1"/>
    <col min="3" max="3" width="5.57421875" style="0" customWidth="1"/>
    <col min="4" max="4" width="31.57421875" style="0" customWidth="1"/>
    <col min="5" max="5" width="30.421875" style="0" customWidth="1"/>
    <col min="8" max="8" width="31.00390625" style="0" customWidth="1"/>
  </cols>
  <sheetData>
    <row r="4" spans="1:8" ht="18" customHeight="1">
      <c r="A4" s="21" t="s">
        <v>7</v>
      </c>
      <c r="B4" s="21"/>
      <c r="C4" s="21"/>
      <c r="D4" s="21"/>
      <c r="E4" s="21"/>
      <c r="F4" s="21"/>
      <c r="G4" s="21"/>
      <c r="H4" s="21"/>
    </row>
    <row r="5" spans="1:8" ht="18" customHeight="1">
      <c r="A5" s="22" t="s">
        <v>66</v>
      </c>
      <c r="B5" s="22"/>
      <c r="C5" s="22"/>
      <c r="D5" s="22"/>
      <c r="E5" s="22"/>
      <c r="F5" s="22"/>
      <c r="G5" s="22"/>
      <c r="H5" s="22"/>
    </row>
    <row r="6" ht="13.5" thickBot="1"/>
    <row r="7" spans="1:8" ht="24" customHeight="1" thickBot="1" thickTop="1">
      <c r="A7" s="1" t="s">
        <v>40</v>
      </c>
      <c r="B7" s="2" t="s">
        <v>41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3" t="s">
        <v>65</v>
      </c>
    </row>
    <row r="8" spans="1:8" ht="26.25" thickTop="1">
      <c r="A8" s="14">
        <v>39510</v>
      </c>
      <c r="B8" s="15" t="s">
        <v>7</v>
      </c>
      <c r="C8" s="16">
        <v>4777</v>
      </c>
      <c r="D8" s="17" t="s">
        <v>1</v>
      </c>
      <c r="E8" s="18" t="s">
        <v>18</v>
      </c>
      <c r="F8" s="19">
        <v>396</v>
      </c>
      <c r="G8" s="19">
        <f>F8</f>
        <v>396</v>
      </c>
      <c r="H8" s="20" t="s">
        <v>2</v>
      </c>
    </row>
    <row r="9" spans="1:8" ht="25.5">
      <c r="A9" s="5">
        <v>39511</v>
      </c>
      <c r="B9" s="10" t="s">
        <v>7</v>
      </c>
      <c r="C9" s="6">
        <v>4804</v>
      </c>
      <c r="D9" s="11" t="s">
        <v>0</v>
      </c>
      <c r="E9" s="7" t="s">
        <v>8</v>
      </c>
      <c r="F9" s="9">
        <v>8963.94</v>
      </c>
      <c r="G9" s="9">
        <f>G8+F9</f>
        <v>9359.94</v>
      </c>
      <c r="H9" s="7" t="s">
        <v>6</v>
      </c>
    </row>
    <row r="10" spans="1:8" ht="38.25">
      <c r="A10" s="5">
        <v>39521</v>
      </c>
      <c r="B10" s="10" t="s">
        <v>7</v>
      </c>
      <c r="C10" s="6">
        <v>4938</v>
      </c>
      <c r="D10" s="11" t="s">
        <v>4</v>
      </c>
      <c r="E10" s="7" t="s">
        <v>36</v>
      </c>
      <c r="F10" s="9">
        <v>232</v>
      </c>
      <c r="G10" s="9">
        <f aca="true" t="shared" si="0" ref="G10:G15">G9+F10</f>
        <v>9591.94</v>
      </c>
      <c r="H10" s="7" t="s">
        <v>5</v>
      </c>
    </row>
    <row r="11" spans="1:8" ht="24.75" customHeight="1">
      <c r="A11" s="5">
        <v>39521</v>
      </c>
      <c r="B11" s="10" t="s">
        <v>7</v>
      </c>
      <c r="C11" s="6">
        <v>4941</v>
      </c>
      <c r="D11" s="11" t="s">
        <v>3</v>
      </c>
      <c r="E11" s="7" t="s">
        <v>31</v>
      </c>
      <c r="F11" s="9">
        <v>740</v>
      </c>
      <c r="G11" s="9">
        <f t="shared" si="0"/>
        <v>10331.94</v>
      </c>
      <c r="H11" s="13" t="s">
        <v>29</v>
      </c>
    </row>
    <row r="12" spans="1:8" ht="25.5">
      <c r="A12" s="5">
        <v>39521</v>
      </c>
      <c r="B12" s="10" t="s">
        <v>7</v>
      </c>
      <c r="C12" s="6">
        <v>4945</v>
      </c>
      <c r="D12" s="11" t="s">
        <v>122</v>
      </c>
      <c r="E12" s="7" t="s">
        <v>24</v>
      </c>
      <c r="F12" s="9">
        <v>202.5</v>
      </c>
      <c r="G12" s="9">
        <f t="shared" si="0"/>
        <v>10534.44</v>
      </c>
      <c r="H12" s="7" t="s">
        <v>123</v>
      </c>
    </row>
    <row r="13" spans="1:8" ht="51">
      <c r="A13" s="5">
        <v>39532</v>
      </c>
      <c r="B13" s="10" t="s">
        <v>7</v>
      </c>
      <c r="C13" s="6">
        <v>4952</v>
      </c>
      <c r="D13" s="11" t="s">
        <v>97</v>
      </c>
      <c r="E13" s="7" t="s">
        <v>47</v>
      </c>
      <c r="F13" s="9">
        <v>4661.58</v>
      </c>
      <c r="G13" s="9">
        <f t="shared" si="0"/>
        <v>15196.02</v>
      </c>
      <c r="H13" s="7" t="s">
        <v>98</v>
      </c>
    </row>
    <row r="14" spans="1:8" ht="38.25">
      <c r="A14" s="5">
        <v>39532</v>
      </c>
      <c r="B14" s="10" t="s">
        <v>7</v>
      </c>
      <c r="C14" s="6">
        <v>4969</v>
      </c>
      <c r="D14" s="11" t="s">
        <v>124</v>
      </c>
      <c r="E14" s="7" t="s">
        <v>27</v>
      </c>
      <c r="F14" s="9">
        <v>896</v>
      </c>
      <c r="G14" s="9">
        <f t="shared" si="0"/>
        <v>16092.02</v>
      </c>
      <c r="H14" s="12" t="s">
        <v>125</v>
      </c>
    </row>
    <row r="15" spans="1:8" ht="25.5">
      <c r="A15" s="5">
        <v>39533</v>
      </c>
      <c r="B15" s="10" t="s">
        <v>7</v>
      </c>
      <c r="C15" s="6">
        <v>4977</v>
      </c>
      <c r="D15" s="11" t="s">
        <v>129</v>
      </c>
      <c r="E15" s="7" t="s">
        <v>11</v>
      </c>
      <c r="F15" s="9">
        <v>300</v>
      </c>
      <c r="G15" s="9">
        <f t="shared" si="0"/>
        <v>16392.02</v>
      </c>
      <c r="H15" s="12" t="s">
        <v>130</v>
      </c>
    </row>
  </sheetData>
  <mergeCells count="2">
    <mergeCell ref="A5:H5"/>
    <mergeCell ref="A4:H4"/>
  </mergeCells>
  <printOptions horizontalCentered="1"/>
  <pageMargins left="0.2755905511811024" right="0.1968503937007874" top="0.45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  MONICA MARTINEZ</cp:lastModifiedBy>
  <cp:lastPrinted>2008-04-15T18:42:17Z</cp:lastPrinted>
  <dcterms:created xsi:type="dcterms:W3CDTF">2008-04-07T22:00:33Z</dcterms:created>
  <dcterms:modified xsi:type="dcterms:W3CDTF">2008-04-16T20:07:54Z</dcterms:modified>
  <cp:category/>
  <cp:version/>
  <cp:contentType/>
  <cp:contentStatus/>
</cp:coreProperties>
</file>