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Gtos camino" sheetId="1" r:id="rId1"/>
    <sheet name="Pasajes" sheetId="2" r:id="rId2"/>
  </sheets>
  <definedNames>
    <definedName name="_xlnm.Print_Titles" localSheetId="0">'Gtos camino'!$1:$7</definedName>
  </definedNames>
  <calcPr fullCalcOnLoad="1"/>
</workbook>
</file>

<file path=xl/sharedStrings.xml><?xml version="1.0" encoding="utf-8"?>
<sst xmlns="http://schemas.openxmlformats.org/spreadsheetml/2006/main" count="308" uniqueCount="158">
  <si>
    <t>VIAJE DEL 10 DE JULIO A HUASABAS,MOCTEZUMA Y NACOZARI</t>
  </si>
  <si>
    <t>VIAJE DEL 11 AGOSTO A HERMOSILLO</t>
  </si>
  <si>
    <t>PASAJES NAVOJOA.HERMOSILLO</t>
  </si>
  <si>
    <t>ARMANDO ÁLVAREZ MATUS</t>
  </si>
  <si>
    <t>Entrega de solicitudes de inscripción cursos CAE COPRESON-ICATSON.</t>
  </si>
  <si>
    <t>JESÚS ZEPEDA ROJO</t>
  </si>
  <si>
    <t>Supervisar actividades académicas de inicio de cursos.</t>
  </si>
  <si>
    <t>Reunión de trabajo para propuesta de elaboración de poa.</t>
  </si>
  <si>
    <t>GABRIEL ENCINAS CÓRDOVA</t>
  </si>
  <si>
    <t>JOSÉ ISABEL OSOBAMPO VALDEZ</t>
  </si>
  <si>
    <t>Reunión de evaluación de cursos en ayuntamiento.</t>
  </si>
  <si>
    <t>Recoger pagos de cursos CAE y promoción en la aduana.</t>
  </si>
  <si>
    <t>Reunión con directores de planteles para tratar asuntos relacionados con la promoción.</t>
  </si>
  <si>
    <t>GERMÁN OZUNA FERNANDEZ</t>
  </si>
  <si>
    <t>Recoger documentación pendiente de cursos cae.</t>
  </si>
  <si>
    <t>Entrega de materiales y seguimiento de asistencia a cursos de la SEC.</t>
  </si>
  <si>
    <t>Traslado de vehículo siniestrado.</t>
  </si>
  <si>
    <t>JOSÉ MARÍA PARRA PENINGTON</t>
  </si>
  <si>
    <t>JORGE GUILLERMO AGUILAR LIZARRAGA</t>
  </si>
  <si>
    <t>PASAJES A PUERTO VALLARTA Y VERACRUZ</t>
  </si>
  <si>
    <t>Asistir a taller de validación de paquetería didáctica de esp. Maquinas y herramientas.</t>
  </si>
  <si>
    <t>LUZ BERTHILIA RODRÍGUEZ GIL</t>
  </si>
  <si>
    <t>FRANCISCO MARIO NORIEGA PERALTA</t>
  </si>
  <si>
    <t>Pintar logotipo en edificio donde se impartirán cursos.</t>
  </si>
  <si>
    <t>IRASEMA MARTÍNEZ VEGA</t>
  </si>
  <si>
    <t>Asistir a seminario de contrato colectivo de trabajo.</t>
  </si>
  <si>
    <t>Reunión de trabajo de ICAT'S.</t>
  </si>
  <si>
    <t>Reunión de trabajo con directores de plantel para tratar asuntos de recursos humanos, promoción y vinculación.</t>
  </si>
  <si>
    <t>VIAJE DEL 6 Y 7 AGOSTO A HERMOSILLO</t>
  </si>
  <si>
    <t>VIAJE DEL 12 DE AGOSTO A HERMOSILLO</t>
  </si>
  <si>
    <t>VIAJE DEL 18 DE AGOSTO A ALAMOS</t>
  </si>
  <si>
    <t>VIAJE DEL 20 DE AGOSTO A ALAMOS</t>
  </si>
  <si>
    <t>VIAJE DEL 19 JULIO A HERMOSILLO</t>
  </si>
  <si>
    <t>VIAJE DEL 07 DE AGOSTO A HERMOSILLO</t>
  </si>
  <si>
    <t>VIAJE DEL 12 AGOSTO A HERMOSILLO</t>
  </si>
  <si>
    <t>ROSA HAYDEE GONZALEZ GONZALEZ</t>
  </si>
  <si>
    <t>Reunión de trabajo con instructores y personal administrativo de plantel.</t>
  </si>
  <si>
    <t>VIAJE DEL 22 AL 23 DE AGOSTO A EMPALME</t>
  </si>
  <si>
    <t>Entrega de equipamiento.</t>
  </si>
  <si>
    <t>VIAJE DEL 19 AL 20 AGOSTO A OBREGÓN</t>
  </si>
  <si>
    <t>Participar en ceremonia de fin de curso.</t>
  </si>
  <si>
    <t>MARIA DEL ROSARIO MARTINEZ FRASQUILLO</t>
  </si>
  <si>
    <t>VIAJE DEL 14 AL 27 AGOSTO A HERMOSILLO</t>
  </si>
  <si>
    <t>Capacitación de micro plan.</t>
  </si>
  <si>
    <t>EMERIA MEZA ESPINOZA</t>
  </si>
  <si>
    <t>VIAJE DEL 25 AGOSTO A HERMOSILLO</t>
  </si>
  <si>
    <t>Solicitar prestamo.</t>
  </si>
  <si>
    <t>OMAR ROGELIO PEÑA SICRE</t>
  </si>
  <si>
    <t>RUBEN CANIZAREZ LOPEZ</t>
  </si>
  <si>
    <t>MARGARITA BARRIGA MEDINA</t>
  </si>
  <si>
    <t>VIAJE DEL 24 AL 26 AGOSTO A HERMOSILLO</t>
  </si>
  <si>
    <t>Asistir a la capacitación que ofrecerá impulsa.</t>
  </si>
  <si>
    <t>JUAN DE DIOS CAÑEZ MORENO</t>
  </si>
  <si>
    <t>VIAJE DEL 20 AL 21 AGOSTO A CUMPAS Y NACOZARI</t>
  </si>
  <si>
    <t>Reunión con presidente municipal para promover acciones de capacitación.</t>
  </si>
  <si>
    <t>VIAJE DEL 20 Y 21 AGOSTO A CARBO</t>
  </si>
  <si>
    <t>Preparar jornada comunitaria.</t>
  </si>
  <si>
    <t>VIAJE DEL 26 AL 31 AGO A PUERTO VALLARTA</t>
  </si>
  <si>
    <t>Asistir a reunión nacional de medio termino de directores generales de los ICAT'S.</t>
  </si>
  <si>
    <t>VIAJE DEL 25 Y 26 AGOSTO A HERMOSILLO</t>
  </si>
  <si>
    <t>Realizar trabajo de la dirección académica.</t>
  </si>
  <si>
    <t>MARIA DOLORES RAMOS LÓPEZ</t>
  </si>
  <si>
    <t>VIAJE DEL 25 AL 27 AGOSTO A HERMOSILLO</t>
  </si>
  <si>
    <t>Asistir a reunión para elaborar propuesta de POA 2009.</t>
  </si>
  <si>
    <t>JUAN ANTONIO GARCÍA CASTRO</t>
  </si>
  <si>
    <t>VIAJE DEL 27 AL 30 DE AGOSTO A PUERTO VALLARTA</t>
  </si>
  <si>
    <t>JESÚS ALBERTO PÉREZ RAMÍREZ</t>
  </si>
  <si>
    <t>VIAJE DEL 26 DE AGOSTO A ALAMOS</t>
  </si>
  <si>
    <t>Entrega de credenciales y recopilar documentos faltantes.</t>
  </si>
  <si>
    <t>MARIO MANUEL AMAYA RODRÍGUEZ</t>
  </si>
  <si>
    <t>VIAJES DEL 25,27 Y 29 AGOA BENITO JUAREZ</t>
  </si>
  <si>
    <t>Supervisión de curso de computación.</t>
  </si>
  <si>
    <t>VIAJE DEL 27 AL 30 DE AGOSTO A AGUA PRIETA, NACOZARI Y CUMPAS</t>
  </si>
  <si>
    <t>Revisión de inventarios y reuniones para promover acciones de capacitación.</t>
  </si>
  <si>
    <t>Realizar inscripciones de cursos regulares y de extensión.</t>
  </si>
  <si>
    <t>VIAJES DEL 2 Y 4 DE AGOSTO A ALAMOS Y HUATABAMPO</t>
  </si>
  <si>
    <t>Clausura de cursos CNOP e inauguracion oficial de cursos.</t>
  </si>
  <si>
    <t>ARMANDO VALENZUELA LIZARRAGA</t>
  </si>
  <si>
    <t>Acudir a reunión de manual de procedimientos.</t>
  </si>
  <si>
    <t>GABRIEL GARCÍA NEVAREZ</t>
  </si>
  <si>
    <t>Reunión de sistema de gestión de calidad.</t>
  </si>
  <si>
    <t>ELIZABETH MONTOYA GUERRERO</t>
  </si>
  <si>
    <t>Promover acciones de capacitación.</t>
  </si>
  <si>
    <t>LUZ BERTILIA RODRIGUEZ GIL</t>
  </si>
  <si>
    <t>MARTHA ELENA DÁVILA VALENZUELA</t>
  </si>
  <si>
    <t>VIAJE DEL 20 AL 23 AGOSTO A EMPALME, SANTA ANA Y MAGDALENA</t>
  </si>
  <si>
    <t>VIAJE DEL 5 AL 6 DE AGOSTO A AGUA PRIETA</t>
  </si>
  <si>
    <t>VIAJE DEL 5 AL 6 DE AGOSTO  A AGUA PRIETA</t>
  </si>
  <si>
    <t>VIAJE DEL 7 AL 9 AGOSTO A ACONCHI Y BAVIACORA</t>
  </si>
  <si>
    <t>VIAJE DEL 7 AL 9 DE AGOSTO A MOCTEZUMA,CUMPAS Y NACOZAR</t>
  </si>
  <si>
    <t>VIAJE DEL 19 AL 20 DE AGOSTO A CD. OBREGON, SONORA.</t>
  </si>
  <si>
    <t>VIAJE DEL 14 DE AGOSTO A URES</t>
  </si>
  <si>
    <t>VIAJE DEL 15 AL 17 AGOSTO A NAVOJOA</t>
  </si>
  <si>
    <t>RAUL ACOSTA TAPIA</t>
  </si>
  <si>
    <t>VIAJE DEL 21 AL 22 AGOSTO A HERMOSILLO</t>
  </si>
  <si>
    <t>Reunión en dirección general.</t>
  </si>
  <si>
    <t>ARIEL CASTILLO OCHOA</t>
  </si>
  <si>
    <t>VIAJES DEL 15, 21 Y 22 AGOSTO A ROSARIO Y HERMOSILLO</t>
  </si>
  <si>
    <t>Entrega de manuales a instructor de soldadura.</t>
  </si>
  <si>
    <t>OCTAVIANO MONREAL MORENO</t>
  </si>
  <si>
    <t>VIAJE DEL 14 AL 16 DE AGOSTO A ARIZPE, ACONCHI Y BAVIACORA</t>
  </si>
  <si>
    <t>Contratación de capacitación en los municipios.</t>
  </si>
  <si>
    <t>ARMANDO ALVAREZ MATUS</t>
  </si>
  <si>
    <t>VIAJE DEL 14 AL 16 AGOSTO A MOCTEZUMA, CUMPAS Y NACOZARI</t>
  </si>
  <si>
    <t>Reunión con autoridades municipales para concretar acciones de capacitación.</t>
  </si>
  <si>
    <t>PEDRO GERARDO MILLAN VALENZUELA</t>
  </si>
  <si>
    <t>VIAJE DEL 14 AL 16 DE AGOSTO A BENJAMIN HILL Y CARBO</t>
  </si>
  <si>
    <t>Visitas de trabajo a dichos municipios.</t>
  </si>
  <si>
    <t>ROSARIO TRINIDAD MUÑOZ AVILA</t>
  </si>
  <si>
    <t>VIAJE DEL 17 AL 18 DE AGOSTO A SONOYTA Y PUERTO PEÑASCO</t>
  </si>
  <si>
    <t>Entrega de constancias.</t>
  </si>
  <si>
    <t>VIAJE DEL 19 AL 31 AGOSTO A CD OBREGON Y NAVOJOA</t>
  </si>
  <si>
    <t>Asistir a reunión de directores de plantel.</t>
  </si>
  <si>
    <t>JORGE ALBERTO GASTÉLUM LÓPEZ</t>
  </si>
  <si>
    <t>VIAJE DEL 16 AL 17 AGOSTO A CARBO</t>
  </si>
  <si>
    <t>Presidir ceremonia de clausura de cursos.</t>
  </si>
  <si>
    <t>MARIANO OCHOA DUARTE</t>
  </si>
  <si>
    <t>Entrega de materiales, supervisión de control de cheqpaq en planteles</t>
  </si>
  <si>
    <t>JOSÉ FRANCISCO GONZALEZ BRACAMONTE</t>
  </si>
  <si>
    <t>VIAJE DEL 24 AL 30 AGOSTO A NAVOJOA, OBREGON, EMPALME</t>
  </si>
  <si>
    <t>Realizar acciones de promoción del instituto.</t>
  </si>
  <si>
    <t>JOSÉ LUIS HERNÁNDEZ GUTIÉRREZ</t>
  </si>
  <si>
    <t>VIAJE DEL 19 AL 22 AGOSTO A CD. OBREGON Y NAVOJOA</t>
  </si>
  <si>
    <t>VIAJE DEL 22 AGOSTO A GUAYMAS</t>
  </si>
  <si>
    <t>Folio</t>
  </si>
  <si>
    <t>Funcionario</t>
  </si>
  <si>
    <t>Cargo</t>
  </si>
  <si>
    <t>Beneficio Obtenido</t>
  </si>
  <si>
    <t>AGOSTO 2008</t>
  </si>
  <si>
    <t>OSVALDO HERNANDEZ AGUIRRE</t>
  </si>
  <si>
    <t>VIAJE DEL 11 DE AGOSTO A NOGALES</t>
  </si>
  <si>
    <t>Entrega de constancias de cursos de la DGT.</t>
  </si>
  <si>
    <t>RENÉ RODRÍGUEZ SESMA</t>
  </si>
  <si>
    <t>VIAJES DEL 11 AL 13 AGO A SANTA ANA, MAGDALENA, BENJAMIN HILL</t>
  </si>
  <si>
    <t>Supervision de cursos y reunion en ayuntamientos.</t>
  </si>
  <si>
    <t>MANUEL DE JESÚS LEÓN VALENZUELA</t>
  </si>
  <si>
    <t>Recoger equipamiento que se utilizó para cursos SEC.</t>
  </si>
  <si>
    <t>OSCAR RUIZ ARZAC</t>
  </si>
  <si>
    <t>IRASEMA MARTINEZ VEGA</t>
  </si>
  <si>
    <t>VIAJE DEL 15 AL 16 DE AGOSTO A AGUA PRIETA</t>
  </si>
  <si>
    <t>Revisión de convenios en plantel de Agua Prieta.</t>
  </si>
  <si>
    <t>GASTOS DE TRASLADO AL LUGAR DEL CURSO EN MEXICO, D.F.</t>
  </si>
  <si>
    <t>Fecha</t>
  </si>
  <si>
    <t>Tipo</t>
  </si>
  <si>
    <t>C o n c e p t o</t>
  </si>
  <si>
    <t>Saldo</t>
  </si>
  <si>
    <t>PASAJES</t>
  </si>
  <si>
    <t>PASAJE DE AVION A HMO-MONTERREY-HMO</t>
  </si>
  <si>
    <t>GASTOS DE CAMINO</t>
  </si>
  <si>
    <t>VIAJE DEL 18 AL 19 DE JULIO A URES Y BENJAMIN HILL</t>
  </si>
  <si>
    <t>PASAJE DE MAGDALENA -CANANEA DEL 15 DE JULIO</t>
  </si>
  <si>
    <t>VIAJES DEL 21 AL 30 JULIO A SANTA ANA,HMO,BENJAMIN HILL</t>
  </si>
  <si>
    <t>VIAJE DEL 7 AGOSTO A HERMOSILLO</t>
  </si>
  <si>
    <t>VIAJE DEL 7 DE AGOSTO A HERMOSILLO</t>
  </si>
  <si>
    <t>VIAJE DEL 6 AL 7 DE AGOSTO A HERMOSILLO</t>
  </si>
  <si>
    <t>VIAJE DEL 11 AL 12 DE AGOSTO A HERMOSILLO</t>
  </si>
  <si>
    <t>VIAJE DEL 04 DE AGOSTO A CEDROS,ROSARIO TESOPACO</t>
  </si>
  <si>
    <t>VIAJE DEL 7 AL 8 DE AGOSTO A CEDROS,ROSARIO TESOPACO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</si>
</sst>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38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0" fillId="0" borderId="0" applyFont="0" applyFill="0" applyBorder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45" applyFont="1" applyFill="1" applyBorder="1" applyAlignment="1">
      <alignment horizontal="center" vertical="center" wrapText="1"/>
    </xf>
    <xf numFmtId="4" fontId="0" fillId="0" borderId="13" xfId="0" applyNumberFormat="1" applyBorder="1" applyAlignment="1">
      <alignment horizontal="justify" vertical="center" wrapText="1"/>
    </xf>
    <xf numFmtId="0" fontId="0" fillId="0" borderId="13" xfId="0" applyFont="1" applyBorder="1" applyAlignment="1">
      <alignment horizontal="center" vertical="center"/>
    </xf>
    <xf numFmtId="4" fontId="0" fillId="0" borderId="13" xfId="0" applyNumberForma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justify" vertical="center" wrapText="1"/>
    </xf>
    <xf numFmtId="0" fontId="0" fillId="0" borderId="13" xfId="0" applyBorder="1" applyAlignment="1">
      <alignment horizontal="justify" vertical="center" wrapText="1"/>
    </xf>
    <xf numFmtId="3" fontId="0" fillId="0" borderId="13" xfId="0" applyNumberFormat="1" applyBorder="1" applyAlignment="1">
      <alignment horizontal="justify" vertical="center" wrapText="1"/>
    </xf>
    <xf numFmtId="15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5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4" fontId="0" fillId="0" borderId="14" xfId="0" applyNumberFormat="1" applyBorder="1" applyAlignment="1">
      <alignment horizontal="right" vertical="center"/>
    </xf>
    <xf numFmtId="4" fontId="0" fillId="0" borderId="13" xfId="0" applyNumberFormat="1" applyBorder="1" applyAlignment="1">
      <alignment horizontal="right" vertical="center"/>
    </xf>
    <xf numFmtId="4" fontId="0" fillId="0" borderId="14" xfId="0" applyNumberFormat="1" applyBorder="1" applyAlignment="1">
      <alignment horizontal="justify" vertical="center"/>
    </xf>
    <xf numFmtId="4" fontId="0" fillId="0" borderId="13" xfId="0" applyNumberFormat="1" applyBorder="1" applyAlignment="1">
      <alignment horizontal="justify" vertical="center"/>
    </xf>
    <xf numFmtId="0" fontId="3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73"/>
  <sheetViews>
    <sheetView tabSelected="1" zoomScalePageLayoutView="0" workbookViewId="0" topLeftCell="C60">
      <selection activeCell="H73" sqref="H73"/>
    </sheetView>
  </sheetViews>
  <sheetFormatPr defaultColWidth="11.421875" defaultRowHeight="12.75"/>
  <cols>
    <col min="1" max="1" width="9.421875" style="0" bestFit="1" customWidth="1"/>
    <col min="2" max="2" width="10.7109375" style="0" customWidth="1"/>
    <col min="3" max="3" width="7.28125" style="0" customWidth="1"/>
    <col min="4" max="4" width="33.140625" style="0" customWidth="1"/>
    <col min="5" max="5" width="35.8515625" style="0" customWidth="1"/>
    <col min="8" max="8" width="36.421875" style="0" customWidth="1"/>
  </cols>
  <sheetData>
    <row r="4" spans="1:8" ht="18">
      <c r="A4" s="21" t="s">
        <v>148</v>
      </c>
      <c r="B4" s="21"/>
      <c r="C4" s="21"/>
      <c r="D4" s="21"/>
      <c r="E4" s="21"/>
      <c r="F4" s="21"/>
      <c r="G4" s="21"/>
      <c r="H4" s="21"/>
    </row>
    <row r="5" spans="1:8" ht="18">
      <c r="A5" s="22" t="s">
        <v>128</v>
      </c>
      <c r="B5" s="22"/>
      <c r="C5" s="22"/>
      <c r="D5" s="22"/>
      <c r="E5" s="22"/>
      <c r="F5" s="22"/>
      <c r="G5" s="22"/>
      <c r="H5" s="22"/>
    </row>
    <row r="6" ht="13.5" thickBot="1"/>
    <row r="7" spans="1:8" ht="24.75" customHeight="1" thickBot="1" thickTop="1">
      <c r="A7" s="1" t="s">
        <v>142</v>
      </c>
      <c r="B7" s="2" t="s">
        <v>143</v>
      </c>
      <c r="C7" s="2" t="s">
        <v>124</v>
      </c>
      <c r="D7" s="2" t="s">
        <v>125</v>
      </c>
      <c r="E7" s="2" t="s">
        <v>144</v>
      </c>
      <c r="F7" s="2" t="s">
        <v>126</v>
      </c>
      <c r="G7" s="2" t="s">
        <v>145</v>
      </c>
      <c r="H7" s="3" t="s">
        <v>127</v>
      </c>
    </row>
    <row r="8" spans="1:8" ht="39" thickTop="1">
      <c r="A8" s="13">
        <v>39680</v>
      </c>
      <c r="B8" s="20" t="s">
        <v>148</v>
      </c>
      <c r="C8" s="14">
        <v>36</v>
      </c>
      <c r="D8" s="9" t="s">
        <v>116</v>
      </c>
      <c r="E8" s="9" t="s">
        <v>90</v>
      </c>
      <c r="F8" s="6">
        <v>300</v>
      </c>
      <c r="G8" s="6">
        <f>F8</f>
        <v>300</v>
      </c>
      <c r="H8" s="4" t="s">
        <v>27</v>
      </c>
    </row>
    <row r="9" spans="1:8" ht="25.5">
      <c r="A9" s="13">
        <v>39674</v>
      </c>
      <c r="B9" s="20" t="s">
        <v>148</v>
      </c>
      <c r="C9" s="14">
        <v>697</v>
      </c>
      <c r="D9" s="9" t="s">
        <v>129</v>
      </c>
      <c r="E9" s="9" t="s">
        <v>130</v>
      </c>
      <c r="F9" s="6">
        <v>220</v>
      </c>
      <c r="G9" s="6">
        <f>G8+F9</f>
        <v>520</v>
      </c>
      <c r="H9" s="4" t="s">
        <v>131</v>
      </c>
    </row>
    <row r="10" spans="1:8" ht="25.5">
      <c r="A10" s="13">
        <v>39674</v>
      </c>
      <c r="B10" s="20" t="s">
        <v>148</v>
      </c>
      <c r="C10" s="14">
        <v>698</v>
      </c>
      <c r="D10" s="9" t="s">
        <v>132</v>
      </c>
      <c r="E10" s="9" t="s">
        <v>133</v>
      </c>
      <c r="F10" s="6">
        <v>900</v>
      </c>
      <c r="G10" s="6">
        <f aca="true" t="shared" si="0" ref="G10:G73">G9+F10</f>
        <v>1420</v>
      </c>
      <c r="H10" s="4" t="s">
        <v>134</v>
      </c>
    </row>
    <row r="11" spans="1:8" ht="25.5">
      <c r="A11" s="13">
        <v>39674</v>
      </c>
      <c r="B11" s="20" t="s">
        <v>148</v>
      </c>
      <c r="C11" s="14">
        <v>707</v>
      </c>
      <c r="D11" s="9" t="s">
        <v>135</v>
      </c>
      <c r="E11" s="9" t="s">
        <v>91</v>
      </c>
      <c r="F11" s="6">
        <v>220</v>
      </c>
      <c r="G11" s="6">
        <f t="shared" si="0"/>
        <v>1640</v>
      </c>
      <c r="H11" s="4" t="s">
        <v>136</v>
      </c>
    </row>
    <row r="12" spans="1:8" ht="25.5">
      <c r="A12" s="13">
        <v>39674</v>
      </c>
      <c r="B12" s="20" t="s">
        <v>148</v>
      </c>
      <c r="C12" s="14">
        <v>708</v>
      </c>
      <c r="D12" s="9" t="s">
        <v>137</v>
      </c>
      <c r="E12" s="9" t="s">
        <v>91</v>
      </c>
      <c r="F12" s="6">
        <v>220</v>
      </c>
      <c r="G12" s="6">
        <f t="shared" si="0"/>
        <v>1860</v>
      </c>
      <c r="H12" s="4" t="s">
        <v>136</v>
      </c>
    </row>
    <row r="13" spans="1:8" ht="25.5">
      <c r="A13" s="13">
        <v>39674</v>
      </c>
      <c r="B13" s="20" t="s">
        <v>148</v>
      </c>
      <c r="C13" s="14">
        <v>709</v>
      </c>
      <c r="D13" s="9" t="s">
        <v>138</v>
      </c>
      <c r="E13" s="9" t="s">
        <v>139</v>
      </c>
      <c r="F13" s="6">
        <v>300</v>
      </c>
      <c r="G13" s="6">
        <f t="shared" si="0"/>
        <v>2160</v>
      </c>
      <c r="H13" s="4" t="s">
        <v>140</v>
      </c>
    </row>
    <row r="14" spans="1:8" ht="25.5">
      <c r="A14" s="13">
        <v>39675</v>
      </c>
      <c r="B14" s="20" t="s">
        <v>148</v>
      </c>
      <c r="C14" s="14">
        <v>714</v>
      </c>
      <c r="D14" s="9" t="s">
        <v>99</v>
      </c>
      <c r="E14" s="9" t="s">
        <v>100</v>
      </c>
      <c r="F14" s="6">
        <v>300</v>
      </c>
      <c r="G14" s="6">
        <f t="shared" si="0"/>
        <v>2460</v>
      </c>
      <c r="H14" s="4" t="s">
        <v>101</v>
      </c>
    </row>
    <row r="15" spans="1:8" ht="25.5">
      <c r="A15" s="13">
        <v>39675</v>
      </c>
      <c r="B15" s="20" t="s">
        <v>148</v>
      </c>
      <c r="C15" s="14">
        <v>715</v>
      </c>
      <c r="D15" s="9" t="s">
        <v>102</v>
      </c>
      <c r="E15" s="9" t="s">
        <v>103</v>
      </c>
      <c r="F15" s="6">
        <v>400</v>
      </c>
      <c r="G15" s="6">
        <f t="shared" si="0"/>
        <v>2860</v>
      </c>
      <c r="H15" s="4" t="s">
        <v>104</v>
      </c>
    </row>
    <row r="16" spans="1:8" ht="25.5">
      <c r="A16" s="13">
        <v>39675</v>
      </c>
      <c r="B16" s="20" t="s">
        <v>148</v>
      </c>
      <c r="C16" s="14">
        <v>716</v>
      </c>
      <c r="D16" s="9" t="s">
        <v>105</v>
      </c>
      <c r="E16" s="9" t="s">
        <v>106</v>
      </c>
      <c r="F16" s="6">
        <v>300</v>
      </c>
      <c r="G16" s="6">
        <f t="shared" si="0"/>
        <v>3160</v>
      </c>
      <c r="H16" s="4" t="s">
        <v>107</v>
      </c>
    </row>
    <row r="17" spans="1:8" ht="25.5">
      <c r="A17" s="13">
        <v>39678</v>
      </c>
      <c r="B17" s="20" t="s">
        <v>148</v>
      </c>
      <c r="C17" s="14">
        <v>717</v>
      </c>
      <c r="D17" s="9" t="s">
        <v>108</v>
      </c>
      <c r="E17" s="9" t="s">
        <v>109</v>
      </c>
      <c r="F17" s="6">
        <v>300</v>
      </c>
      <c r="G17" s="6">
        <f t="shared" si="0"/>
        <v>3460</v>
      </c>
      <c r="H17" s="4" t="s">
        <v>110</v>
      </c>
    </row>
    <row r="18" spans="1:8" ht="25.5">
      <c r="A18" s="13">
        <v>39679</v>
      </c>
      <c r="B18" s="20" t="s">
        <v>148</v>
      </c>
      <c r="C18" s="14">
        <v>719</v>
      </c>
      <c r="D18" s="9" t="s">
        <v>102</v>
      </c>
      <c r="E18" s="9" t="s">
        <v>111</v>
      </c>
      <c r="F18" s="6">
        <v>400</v>
      </c>
      <c r="G18" s="6">
        <f t="shared" si="0"/>
        <v>3860</v>
      </c>
      <c r="H18" s="4" t="s">
        <v>112</v>
      </c>
    </row>
    <row r="19" spans="1:8" ht="25.5">
      <c r="A19" s="13">
        <v>39680</v>
      </c>
      <c r="B19" s="20" t="s">
        <v>148</v>
      </c>
      <c r="C19" s="14">
        <v>720</v>
      </c>
      <c r="D19" s="9" t="s">
        <v>113</v>
      </c>
      <c r="E19" s="9" t="s">
        <v>114</v>
      </c>
      <c r="F19" s="6">
        <v>400</v>
      </c>
      <c r="G19" s="6">
        <f t="shared" si="0"/>
        <v>4260</v>
      </c>
      <c r="H19" s="4" t="s">
        <v>115</v>
      </c>
    </row>
    <row r="20" spans="1:8" ht="25.5">
      <c r="A20" s="13">
        <v>39682</v>
      </c>
      <c r="B20" s="20" t="s">
        <v>148</v>
      </c>
      <c r="C20" s="14">
        <v>734</v>
      </c>
      <c r="D20" s="9" t="s">
        <v>116</v>
      </c>
      <c r="E20" s="9" t="s">
        <v>119</v>
      </c>
      <c r="F20" s="6">
        <v>300</v>
      </c>
      <c r="G20" s="6">
        <f t="shared" si="0"/>
        <v>4560</v>
      </c>
      <c r="H20" s="4" t="s">
        <v>117</v>
      </c>
    </row>
    <row r="21" spans="1:8" ht="25.5">
      <c r="A21" s="13">
        <v>39682</v>
      </c>
      <c r="B21" s="20" t="s">
        <v>148</v>
      </c>
      <c r="C21" s="14">
        <v>735</v>
      </c>
      <c r="D21" s="9" t="s">
        <v>118</v>
      </c>
      <c r="E21" s="9" t="s">
        <v>123</v>
      </c>
      <c r="F21" s="6">
        <v>220</v>
      </c>
      <c r="G21" s="6">
        <f t="shared" si="0"/>
        <v>4780</v>
      </c>
      <c r="H21" s="4" t="s">
        <v>120</v>
      </c>
    </row>
    <row r="22" spans="1:8" ht="25.5">
      <c r="A22" s="13">
        <v>39682</v>
      </c>
      <c r="B22" s="20" t="s">
        <v>148</v>
      </c>
      <c r="C22" s="14">
        <v>736</v>
      </c>
      <c r="D22" s="9" t="s">
        <v>121</v>
      </c>
      <c r="E22" s="9" t="s">
        <v>123</v>
      </c>
      <c r="F22" s="6">
        <v>400</v>
      </c>
      <c r="G22" s="6">
        <f t="shared" si="0"/>
        <v>5180</v>
      </c>
      <c r="H22" s="4" t="s">
        <v>120</v>
      </c>
    </row>
    <row r="23" spans="1:8" ht="25.5">
      <c r="A23" s="13">
        <v>39682</v>
      </c>
      <c r="B23" s="20" t="s">
        <v>148</v>
      </c>
      <c r="C23" s="14">
        <v>737</v>
      </c>
      <c r="D23" s="9" t="s">
        <v>93</v>
      </c>
      <c r="E23" s="9" t="s">
        <v>94</v>
      </c>
      <c r="F23" s="6">
        <v>400</v>
      </c>
      <c r="G23" s="6">
        <f t="shared" si="0"/>
        <v>5580</v>
      </c>
      <c r="H23" s="4" t="s">
        <v>95</v>
      </c>
    </row>
    <row r="24" spans="1:8" ht="25.5">
      <c r="A24" s="13">
        <v>39682</v>
      </c>
      <c r="B24" s="20" t="s">
        <v>148</v>
      </c>
      <c r="C24" s="14">
        <v>739</v>
      </c>
      <c r="D24" s="9" t="s">
        <v>96</v>
      </c>
      <c r="E24" s="9" t="s">
        <v>97</v>
      </c>
      <c r="F24" s="6">
        <v>440</v>
      </c>
      <c r="G24" s="6">
        <f t="shared" si="0"/>
        <v>6020</v>
      </c>
      <c r="H24" s="4" t="s">
        <v>98</v>
      </c>
    </row>
    <row r="25" spans="1:8" ht="38.25">
      <c r="A25" s="13">
        <v>39682</v>
      </c>
      <c r="B25" s="20" t="s">
        <v>148</v>
      </c>
      <c r="C25" s="14">
        <v>740</v>
      </c>
      <c r="D25" s="9" t="s">
        <v>99</v>
      </c>
      <c r="E25" s="9" t="s">
        <v>85</v>
      </c>
      <c r="F25" s="6">
        <v>300</v>
      </c>
      <c r="G25" s="6">
        <f t="shared" si="0"/>
        <v>6320</v>
      </c>
      <c r="H25" s="4" t="s">
        <v>36</v>
      </c>
    </row>
    <row r="26" spans="1:8" ht="25.5">
      <c r="A26" s="13">
        <v>39682</v>
      </c>
      <c r="B26" s="20" t="s">
        <v>148</v>
      </c>
      <c r="C26" s="14">
        <v>743</v>
      </c>
      <c r="D26" s="9" t="s">
        <v>135</v>
      </c>
      <c r="E26" s="9" t="s">
        <v>37</v>
      </c>
      <c r="F26" s="6">
        <v>220</v>
      </c>
      <c r="G26" s="6">
        <f t="shared" si="0"/>
        <v>6540</v>
      </c>
      <c r="H26" s="4" t="s">
        <v>38</v>
      </c>
    </row>
    <row r="27" spans="1:8" ht="25.5">
      <c r="A27" s="13">
        <v>39682</v>
      </c>
      <c r="B27" s="20" t="s">
        <v>148</v>
      </c>
      <c r="C27" s="14">
        <v>744</v>
      </c>
      <c r="D27" s="9" t="s">
        <v>113</v>
      </c>
      <c r="E27" s="9" t="s">
        <v>39</v>
      </c>
      <c r="F27" s="6">
        <v>400</v>
      </c>
      <c r="G27" s="6">
        <f t="shared" si="0"/>
        <v>6940</v>
      </c>
      <c r="H27" s="4" t="s">
        <v>40</v>
      </c>
    </row>
    <row r="28" spans="1:8" ht="25.5">
      <c r="A28" s="13">
        <v>39682</v>
      </c>
      <c r="B28" s="20" t="s">
        <v>148</v>
      </c>
      <c r="C28" s="14">
        <v>745</v>
      </c>
      <c r="D28" s="9" t="s">
        <v>41</v>
      </c>
      <c r="E28" s="9" t="s">
        <v>42</v>
      </c>
      <c r="F28" s="6">
        <v>300</v>
      </c>
      <c r="G28" s="6">
        <f t="shared" si="0"/>
        <v>7240</v>
      </c>
      <c r="H28" s="4" t="s">
        <v>43</v>
      </c>
    </row>
    <row r="29" spans="1:8" ht="25.5">
      <c r="A29" s="13">
        <v>39682</v>
      </c>
      <c r="B29" s="20" t="s">
        <v>148</v>
      </c>
      <c r="C29" s="14">
        <v>746</v>
      </c>
      <c r="D29" s="9" t="s">
        <v>44</v>
      </c>
      <c r="E29" s="9" t="s">
        <v>45</v>
      </c>
      <c r="F29" s="6">
        <v>300</v>
      </c>
      <c r="G29" s="6">
        <f t="shared" si="0"/>
        <v>7540</v>
      </c>
      <c r="H29" s="4" t="s">
        <v>46</v>
      </c>
    </row>
    <row r="30" spans="1:8" ht="25.5">
      <c r="A30" s="13">
        <v>39682</v>
      </c>
      <c r="B30" s="20" t="s">
        <v>148</v>
      </c>
      <c r="C30" s="14">
        <v>747</v>
      </c>
      <c r="D30" s="9" t="s">
        <v>47</v>
      </c>
      <c r="E30" s="9" t="s">
        <v>45</v>
      </c>
      <c r="F30" s="6">
        <v>220</v>
      </c>
      <c r="G30" s="6">
        <f t="shared" si="0"/>
        <v>7760</v>
      </c>
      <c r="H30" s="4" t="s">
        <v>46</v>
      </c>
    </row>
    <row r="31" spans="1:8" ht="25.5">
      <c r="A31" s="13">
        <v>39682</v>
      </c>
      <c r="B31" s="20" t="s">
        <v>148</v>
      </c>
      <c r="C31" s="14">
        <v>748</v>
      </c>
      <c r="D31" s="9" t="s">
        <v>48</v>
      </c>
      <c r="E31" s="9" t="s">
        <v>45</v>
      </c>
      <c r="F31" s="6">
        <v>220</v>
      </c>
      <c r="G31" s="6">
        <f t="shared" si="0"/>
        <v>7980</v>
      </c>
      <c r="H31" s="4" t="s">
        <v>46</v>
      </c>
    </row>
    <row r="32" spans="1:8" ht="25.5">
      <c r="A32" s="13">
        <v>39682</v>
      </c>
      <c r="B32" s="20" t="s">
        <v>148</v>
      </c>
      <c r="C32" s="14">
        <v>749</v>
      </c>
      <c r="D32" s="9" t="s">
        <v>49</v>
      </c>
      <c r="E32" s="9" t="s">
        <v>50</v>
      </c>
      <c r="F32" s="6">
        <v>300</v>
      </c>
      <c r="G32" s="6">
        <f t="shared" si="0"/>
        <v>8280</v>
      </c>
      <c r="H32" s="4" t="s">
        <v>51</v>
      </c>
    </row>
    <row r="33" spans="1:8" ht="25.5">
      <c r="A33" s="13">
        <v>39682</v>
      </c>
      <c r="B33" s="20" t="s">
        <v>148</v>
      </c>
      <c r="C33" s="14">
        <v>750</v>
      </c>
      <c r="D33" s="9" t="s">
        <v>52</v>
      </c>
      <c r="E33" s="9" t="s">
        <v>53</v>
      </c>
      <c r="F33" s="6">
        <v>300</v>
      </c>
      <c r="G33" s="6">
        <f t="shared" si="0"/>
        <v>8580</v>
      </c>
      <c r="H33" s="4" t="s">
        <v>54</v>
      </c>
    </row>
    <row r="34" spans="1:8" ht="25.5">
      <c r="A34" s="13">
        <v>39685</v>
      </c>
      <c r="B34" s="20" t="s">
        <v>148</v>
      </c>
      <c r="C34" s="14">
        <v>754</v>
      </c>
      <c r="D34" s="9" t="s">
        <v>105</v>
      </c>
      <c r="E34" s="9" t="s">
        <v>55</v>
      </c>
      <c r="F34" s="6">
        <v>300</v>
      </c>
      <c r="G34" s="6">
        <f t="shared" si="0"/>
        <v>8880</v>
      </c>
      <c r="H34" s="4" t="s">
        <v>56</v>
      </c>
    </row>
    <row r="35" spans="1:8" ht="38.25">
      <c r="A35" s="13">
        <v>39685</v>
      </c>
      <c r="B35" s="20" t="s">
        <v>148</v>
      </c>
      <c r="C35" s="14">
        <v>759</v>
      </c>
      <c r="D35" s="9" t="s">
        <v>99</v>
      </c>
      <c r="E35" s="9" t="s">
        <v>57</v>
      </c>
      <c r="F35" s="6">
        <v>300</v>
      </c>
      <c r="G35" s="6">
        <f t="shared" si="0"/>
        <v>9180</v>
      </c>
      <c r="H35" s="4" t="s">
        <v>58</v>
      </c>
    </row>
    <row r="36" spans="1:8" ht="38.25">
      <c r="A36" s="13">
        <v>39685</v>
      </c>
      <c r="B36" s="20" t="s">
        <v>148</v>
      </c>
      <c r="C36" s="14">
        <v>760</v>
      </c>
      <c r="D36" s="9" t="s">
        <v>113</v>
      </c>
      <c r="E36" s="9" t="s">
        <v>57</v>
      </c>
      <c r="F36" s="6">
        <v>400</v>
      </c>
      <c r="G36" s="6">
        <f t="shared" si="0"/>
        <v>9580</v>
      </c>
      <c r="H36" s="4" t="s">
        <v>58</v>
      </c>
    </row>
    <row r="37" spans="1:8" ht="25.5">
      <c r="A37" s="13">
        <v>39685</v>
      </c>
      <c r="B37" s="20" t="s">
        <v>148</v>
      </c>
      <c r="C37" s="14">
        <v>761</v>
      </c>
      <c r="D37" s="9" t="s">
        <v>52</v>
      </c>
      <c r="E37" s="9" t="s">
        <v>59</v>
      </c>
      <c r="F37" s="6">
        <v>300</v>
      </c>
      <c r="G37" s="6">
        <f t="shared" si="0"/>
        <v>9880</v>
      </c>
      <c r="H37" s="4" t="s">
        <v>60</v>
      </c>
    </row>
    <row r="38" spans="1:8" ht="25.5">
      <c r="A38" s="13">
        <v>39686</v>
      </c>
      <c r="B38" s="20" t="s">
        <v>148</v>
      </c>
      <c r="C38" s="14">
        <v>765</v>
      </c>
      <c r="D38" s="9" t="s">
        <v>61</v>
      </c>
      <c r="E38" s="9" t="s">
        <v>62</v>
      </c>
      <c r="F38" s="6">
        <v>300</v>
      </c>
      <c r="G38" s="6">
        <f t="shared" si="0"/>
        <v>10180</v>
      </c>
      <c r="H38" s="4" t="s">
        <v>63</v>
      </c>
    </row>
    <row r="39" spans="1:8" ht="38.25">
      <c r="A39" s="13">
        <v>39686</v>
      </c>
      <c r="B39" s="20" t="s">
        <v>148</v>
      </c>
      <c r="C39" s="14">
        <v>770</v>
      </c>
      <c r="D39" s="9" t="s">
        <v>64</v>
      </c>
      <c r="E39" s="9" t="s">
        <v>65</v>
      </c>
      <c r="F39" s="6">
        <v>300</v>
      </c>
      <c r="G39" s="6">
        <f t="shared" si="0"/>
        <v>10480</v>
      </c>
      <c r="H39" s="4" t="s">
        <v>58</v>
      </c>
    </row>
    <row r="40" spans="1:8" ht="25.5">
      <c r="A40" s="13">
        <v>39686</v>
      </c>
      <c r="B40" s="20" t="s">
        <v>148</v>
      </c>
      <c r="C40" s="14">
        <v>771</v>
      </c>
      <c r="D40" s="9" t="s">
        <v>66</v>
      </c>
      <c r="E40" s="9" t="s">
        <v>67</v>
      </c>
      <c r="F40" s="6">
        <v>220</v>
      </c>
      <c r="G40" s="6">
        <f t="shared" si="0"/>
        <v>10700</v>
      </c>
      <c r="H40" s="4" t="s">
        <v>68</v>
      </c>
    </row>
    <row r="41" spans="1:8" ht="25.5">
      <c r="A41" s="13">
        <v>39686</v>
      </c>
      <c r="B41" s="20" t="s">
        <v>148</v>
      </c>
      <c r="C41" s="14">
        <v>772</v>
      </c>
      <c r="D41" s="9" t="s">
        <v>69</v>
      </c>
      <c r="E41" s="9" t="s">
        <v>70</v>
      </c>
      <c r="F41" s="6">
        <v>900</v>
      </c>
      <c r="G41" s="6">
        <f t="shared" si="0"/>
        <v>11600</v>
      </c>
      <c r="H41" s="4" t="s">
        <v>71</v>
      </c>
    </row>
    <row r="42" spans="1:8" ht="25.5">
      <c r="A42" s="13">
        <v>39689</v>
      </c>
      <c r="B42" s="20" t="s">
        <v>148</v>
      </c>
      <c r="C42" s="14">
        <v>797</v>
      </c>
      <c r="D42" s="9" t="s">
        <v>102</v>
      </c>
      <c r="E42" s="9" t="s">
        <v>72</v>
      </c>
      <c r="F42" s="6">
        <v>400</v>
      </c>
      <c r="G42" s="6">
        <f t="shared" si="0"/>
        <v>12000</v>
      </c>
      <c r="H42" s="4" t="s">
        <v>73</v>
      </c>
    </row>
    <row r="43" spans="1:8" ht="25.5">
      <c r="A43" s="13">
        <v>39666</v>
      </c>
      <c r="B43" s="20" t="s">
        <v>148</v>
      </c>
      <c r="C43" s="15">
        <v>5982</v>
      </c>
      <c r="D43" s="10" t="s">
        <v>116</v>
      </c>
      <c r="E43" s="9" t="s">
        <v>86</v>
      </c>
      <c r="F43" s="6">
        <v>300</v>
      </c>
      <c r="G43" s="6">
        <f t="shared" si="0"/>
        <v>12300</v>
      </c>
      <c r="H43" s="4" t="s">
        <v>117</v>
      </c>
    </row>
    <row r="44" spans="1:8" ht="25.5">
      <c r="A44" s="13">
        <v>39666</v>
      </c>
      <c r="B44" s="20" t="s">
        <v>148</v>
      </c>
      <c r="C44" s="15">
        <v>5989</v>
      </c>
      <c r="D44" s="10" t="s">
        <v>132</v>
      </c>
      <c r="E44" s="9" t="s">
        <v>151</v>
      </c>
      <c r="F44" s="6">
        <v>1800</v>
      </c>
      <c r="G44" s="6">
        <f t="shared" si="0"/>
        <v>14100</v>
      </c>
      <c r="H44" s="4" t="s">
        <v>74</v>
      </c>
    </row>
    <row r="45" spans="1:8" ht="25.5">
      <c r="A45" s="13">
        <v>39667</v>
      </c>
      <c r="B45" s="20" t="s">
        <v>148</v>
      </c>
      <c r="C45" s="15">
        <v>5994</v>
      </c>
      <c r="D45" s="10" t="s">
        <v>69</v>
      </c>
      <c r="E45" s="9" t="s">
        <v>75</v>
      </c>
      <c r="F45" s="6">
        <v>600</v>
      </c>
      <c r="G45" s="6">
        <f t="shared" si="0"/>
        <v>14700</v>
      </c>
      <c r="H45" s="4" t="s">
        <v>76</v>
      </c>
    </row>
    <row r="46" spans="1:8" ht="25.5">
      <c r="A46" s="13">
        <v>39667</v>
      </c>
      <c r="B46" s="20" t="s">
        <v>148</v>
      </c>
      <c r="C46" s="15">
        <v>6006</v>
      </c>
      <c r="D46" s="10" t="s">
        <v>77</v>
      </c>
      <c r="E46" s="9" t="s">
        <v>153</v>
      </c>
      <c r="F46" s="6">
        <v>220</v>
      </c>
      <c r="G46" s="6">
        <f t="shared" si="0"/>
        <v>14920</v>
      </c>
      <c r="H46" s="4" t="s">
        <v>78</v>
      </c>
    </row>
    <row r="47" spans="1:8" ht="25.5">
      <c r="A47" s="13">
        <v>39667</v>
      </c>
      <c r="B47" s="20" t="s">
        <v>148</v>
      </c>
      <c r="C47" s="15">
        <v>6010</v>
      </c>
      <c r="D47" s="10" t="s">
        <v>79</v>
      </c>
      <c r="E47" s="9" t="s">
        <v>154</v>
      </c>
      <c r="F47" s="6">
        <v>220</v>
      </c>
      <c r="G47" s="6">
        <f t="shared" si="0"/>
        <v>15140</v>
      </c>
      <c r="H47" s="4" t="s">
        <v>80</v>
      </c>
    </row>
    <row r="48" spans="1:8" ht="25.5">
      <c r="A48" s="13">
        <v>39667</v>
      </c>
      <c r="B48" s="20" t="s">
        <v>148</v>
      </c>
      <c r="C48" s="15">
        <v>6014</v>
      </c>
      <c r="D48" s="10" t="s">
        <v>81</v>
      </c>
      <c r="E48" s="9" t="s">
        <v>154</v>
      </c>
      <c r="F48" s="6">
        <v>300</v>
      </c>
      <c r="G48" s="6">
        <f t="shared" si="0"/>
        <v>15440</v>
      </c>
      <c r="H48" s="4" t="s">
        <v>80</v>
      </c>
    </row>
    <row r="49" spans="1:8" ht="25.5">
      <c r="A49" s="13">
        <v>39667</v>
      </c>
      <c r="B49" s="20" t="s">
        <v>148</v>
      </c>
      <c r="C49" s="15">
        <v>6026</v>
      </c>
      <c r="D49" s="10" t="s">
        <v>99</v>
      </c>
      <c r="E49" s="9" t="s">
        <v>88</v>
      </c>
      <c r="F49" s="6">
        <v>300</v>
      </c>
      <c r="G49" s="6">
        <f t="shared" si="0"/>
        <v>15740</v>
      </c>
      <c r="H49" s="4" t="s">
        <v>82</v>
      </c>
    </row>
    <row r="50" spans="1:8" ht="25.5">
      <c r="A50" s="13">
        <v>39667</v>
      </c>
      <c r="B50" s="20" t="s">
        <v>148</v>
      </c>
      <c r="C50" s="15">
        <v>6027</v>
      </c>
      <c r="D50" s="10" t="s">
        <v>83</v>
      </c>
      <c r="E50" s="9" t="s">
        <v>28</v>
      </c>
      <c r="F50" s="6">
        <v>220</v>
      </c>
      <c r="G50" s="6">
        <f t="shared" si="0"/>
        <v>15960</v>
      </c>
      <c r="H50" s="4" t="s">
        <v>78</v>
      </c>
    </row>
    <row r="51" spans="1:8" ht="24">
      <c r="A51" s="13">
        <v>39667</v>
      </c>
      <c r="B51" s="20" t="s">
        <v>148</v>
      </c>
      <c r="C51" s="15">
        <v>6028</v>
      </c>
      <c r="D51" s="10" t="s">
        <v>132</v>
      </c>
      <c r="E51" s="9" t="s">
        <v>152</v>
      </c>
      <c r="F51" s="6">
        <v>300</v>
      </c>
      <c r="G51" s="6">
        <f t="shared" si="0"/>
        <v>16260</v>
      </c>
      <c r="H51" s="4" t="s">
        <v>95</v>
      </c>
    </row>
    <row r="52" spans="1:8" ht="25.5">
      <c r="A52" s="13">
        <v>39667</v>
      </c>
      <c r="B52" s="20" t="s">
        <v>148</v>
      </c>
      <c r="C52" s="15">
        <v>6029</v>
      </c>
      <c r="D52" s="10" t="s">
        <v>84</v>
      </c>
      <c r="E52" s="9" t="s">
        <v>152</v>
      </c>
      <c r="F52" s="6">
        <v>300</v>
      </c>
      <c r="G52" s="6">
        <f t="shared" si="0"/>
        <v>16560</v>
      </c>
      <c r="H52" s="4" t="s">
        <v>78</v>
      </c>
    </row>
    <row r="53" spans="1:8" ht="25.5">
      <c r="A53" s="13">
        <v>39668</v>
      </c>
      <c r="B53" s="20" t="s">
        <v>148</v>
      </c>
      <c r="C53" s="15">
        <v>6035</v>
      </c>
      <c r="D53" s="10" t="s">
        <v>35</v>
      </c>
      <c r="E53" s="9" t="s">
        <v>33</v>
      </c>
      <c r="F53" s="6">
        <v>300</v>
      </c>
      <c r="G53" s="6">
        <f t="shared" si="0"/>
        <v>16860</v>
      </c>
      <c r="H53" s="4" t="s">
        <v>78</v>
      </c>
    </row>
    <row r="54" spans="1:8" ht="25.5">
      <c r="A54" s="13">
        <v>39668</v>
      </c>
      <c r="B54" s="20" t="s">
        <v>148</v>
      </c>
      <c r="C54" s="15">
        <v>6038</v>
      </c>
      <c r="D54" s="10" t="s">
        <v>3</v>
      </c>
      <c r="E54" s="9" t="s">
        <v>89</v>
      </c>
      <c r="F54" s="6">
        <v>400</v>
      </c>
      <c r="G54" s="6">
        <f t="shared" si="0"/>
        <v>17260</v>
      </c>
      <c r="H54" s="4" t="s">
        <v>73</v>
      </c>
    </row>
    <row r="55" spans="1:8" ht="25.5">
      <c r="A55" s="13">
        <v>39672</v>
      </c>
      <c r="B55" s="20" t="s">
        <v>148</v>
      </c>
      <c r="C55" s="15">
        <v>6056</v>
      </c>
      <c r="D55" s="10" t="s">
        <v>96</v>
      </c>
      <c r="E55" s="9" t="s">
        <v>156</v>
      </c>
      <c r="F55" s="6">
        <v>220</v>
      </c>
      <c r="G55" s="6">
        <f t="shared" si="0"/>
        <v>17480</v>
      </c>
      <c r="H55" s="4" t="s">
        <v>4</v>
      </c>
    </row>
    <row r="56" spans="1:8" ht="25.5">
      <c r="A56" s="13">
        <v>39672</v>
      </c>
      <c r="B56" s="20" t="s">
        <v>148</v>
      </c>
      <c r="C56" s="15">
        <v>6062</v>
      </c>
      <c r="D56" s="10" t="s">
        <v>5</v>
      </c>
      <c r="E56" s="9" t="s">
        <v>92</v>
      </c>
      <c r="F56" s="6">
        <v>400</v>
      </c>
      <c r="G56" s="6">
        <f t="shared" si="0"/>
        <v>17880</v>
      </c>
      <c r="H56" s="4" t="s">
        <v>6</v>
      </c>
    </row>
    <row r="57" spans="1:8" ht="25.5">
      <c r="A57" s="13">
        <v>39672</v>
      </c>
      <c r="B57" s="20" t="s">
        <v>148</v>
      </c>
      <c r="C57" s="15">
        <v>6071</v>
      </c>
      <c r="D57" s="10" t="s">
        <v>35</v>
      </c>
      <c r="E57" s="9" t="s">
        <v>34</v>
      </c>
      <c r="F57" s="6">
        <v>300</v>
      </c>
      <c r="G57" s="6">
        <f t="shared" si="0"/>
        <v>18180</v>
      </c>
      <c r="H57" s="4" t="s">
        <v>7</v>
      </c>
    </row>
    <row r="58" spans="1:8" ht="25.5">
      <c r="A58" s="13">
        <v>39672</v>
      </c>
      <c r="B58" s="20" t="s">
        <v>148</v>
      </c>
      <c r="C58" s="15">
        <v>6072</v>
      </c>
      <c r="D58" s="10" t="s">
        <v>108</v>
      </c>
      <c r="E58" s="9" t="s">
        <v>1</v>
      </c>
      <c r="F58" s="6">
        <v>300</v>
      </c>
      <c r="G58" s="6">
        <f t="shared" si="0"/>
        <v>18480</v>
      </c>
      <c r="H58" s="4" t="s">
        <v>7</v>
      </c>
    </row>
    <row r="59" spans="1:8" ht="25.5">
      <c r="A59" s="13">
        <v>39672</v>
      </c>
      <c r="B59" s="20" t="s">
        <v>148</v>
      </c>
      <c r="C59" s="15">
        <v>6074</v>
      </c>
      <c r="D59" s="10" t="s">
        <v>77</v>
      </c>
      <c r="E59" s="9" t="s">
        <v>1</v>
      </c>
      <c r="F59" s="6">
        <v>220</v>
      </c>
      <c r="G59" s="6">
        <f t="shared" si="0"/>
        <v>18700</v>
      </c>
      <c r="H59" s="4" t="s">
        <v>7</v>
      </c>
    </row>
    <row r="60" spans="1:8" ht="25.5">
      <c r="A60" s="13">
        <v>39672</v>
      </c>
      <c r="B60" s="20" t="s">
        <v>148</v>
      </c>
      <c r="C60" s="15">
        <v>6075</v>
      </c>
      <c r="D60" s="10" t="s">
        <v>8</v>
      </c>
      <c r="E60" s="9" t="s">
        <v>1</v>
      </c>
      <c r="F60" s="6">
        <v>220</v>
      </c>
      <c r="G60" s="6">
        <f t="shared" si="0"/>
        <v>18920</v>
      </c>
      <c r="H60" s="4" t="s">
        <v>7</v>
      </c>
    </row>
    <row r="61" spans="1:8" ht="25.5">
      <c r="A61" s="13">
        <v>39673</v>
      </c>
      <c r="B61" s="20" t="s">
        <v>148</v>
      </c>
      <c r="C61" s="15">
        <v>6076</v>
      </c>
      <c r="D61" s="10" t="s">
        <v>93</v>
      </c>
      <c r="E61" s="9" t="s">
        <v>155</v>
      </c>
      <c r="F61" s="6">
        <v>400</v>
      </c>
      <c r="G61" s="6">
        <f t="shared" si="0"/>
        <v>19320</v>
      </c>
      <c r="H61" s="4" t="s">
        <v>95</v>
      </c>
    </row>
    <row r="62" spans="1:8" ht="25.5">
      <c r="A62" s="13">
        <v>39673</v>
      </c>
      <c r="B62" s="20" t="s">
        <v>148</v>
      </c>
      <c r="C62" s="15">
        <v>6078</v>
      </c>
      <c r="D62" s="10" t="s">
        <v>9</v>
      </c>
      <c r="E62" s="9" t="s">
        <v>155</v>
      </c>
      <c r="F62" s="6">
        <v>300</v>
      </c>
      <c r="G62" s="6">
        <f t="shared" si="0"/>
        <v>19620</v>
      </c>
      <c r="H62" s="4" t="s">
        <v>95</v>
      </c>
    </row>
    <row r="63" spans="1:8" ht="25.5">
      <c r="A63" s="13">
        <v>39673</v>
      </c>
      <c r="B63" s="20" t="s">
        <v>148</v>
      </c>
      <c r="C63" s="15">
        <v>6079</v>
      </c>
      <c r="D63" s="10" t="s">
        <v>96</v>
      </c>
      <c r="E63" s="9" t="s">
        <v>155</v>
      </c>
      <c r="F63" s="6">
        <v>220</v>
      </c>
      <c r="G63" s="6">
        <f t="shared" si="0"/>
        <v>19840</v>
      </c>
      <c r="H63" s="4" t="s">
        <v>95</v>
      </c>
    </row>
    <row r="64" spans="1:8" ht="25.5">
      <c r="A64" s="13">
        <v>39673</v>
      </c>
      <c r="B64" s="20" t="s">
        <v>148</v>
      </c>
      <c r="C64" s="15">
        <v>6080</v>
      </c>
      <c r="D64" s="10" t="s">
        <v>69</v>
      </c>
      <c r="E64" s="9" t="s">
        <v>29</v>
      </c>
      <c r="F64" s="6">
        <v>300</v>
      </c>
      <c r="G64" s="6">
        <f t="shared" si="0"/>
        <v>20140</v>
      </c>
      <c r="H64" s="4" t="s">
        <v>7</v>
      </c>
    </row>
    <row r="65" spans="1:8" ht="25.5">
      <c r="A65" s="13">
        <v>39673</v>
      </c>
      <c r="B65" s="20" t="s">
        <v>148</v>
      </c>
      <c r="C65" s="15">
        <v>6082</v>
      </c>
      <c r="D65" s="10" t="s">
        <v>96</v>
      </c>
      <c r="E65" s="9" t="s">
        <v>157</v>
      </c>
      <c r="F65" s="6">
        <v>220</v>
      </c>
      <c r="G65" s="6">
        <f t="shared" si="0"/>
        <v>20360</v>
      </c>
      <c r="H65" s="4" t="s">
        <v>4</v>
      </c>
    </row>
    <row r="66" spans="1:8" ht="25.5">
      <c r="A66" s="13">
        <v>39679</v>
      </c>
      <c r="B66" s="20" t="s">
        <v>148</v>
      </c>
      <c r="C66" s="15">
        <v>6091</v>
      </c>
      <c r="D66" s="10" t="s">
        <v>69</v>
      </c>
      <c r="E66" s="9" t="s">
        <v>30</v>
      </c>
      <c r="F66" s="6">
        <v>300</v>
      </c>
      <c r="G66" s="6">
        <f t="shared" si="0"/>
        <v>20660</v>
      </c>
      <c r="H66" s="4" t="s">
        <v>10</v>
      </c>
    </row>
    <row r="67" spans="1:8" ht="25.5">
      <c r="A67" s="13">
        <v>39679</v>
      </c>
      <c r="B67" s="20" t="s">
        <v>148</v>
      </c>
      <c r="C67" s="15">
        <v>6094</v>
      </c>
      <c r="D67" s="10" t="s">
        <v>66</v>
      </c>
      <c r="E67" s="9" t="s">
        <v>31</v>
      </c>
      <c r="F67" s="6">
        <v>220</v>
      </c>
      <c r="G67" s="6">
        <f t="shared" si="0"/>
        <v>20880</v>
      </c>
      <c r="H67" s="4" t="s">
        <v>11</v>
      </c>
    </row>
    <row r="68" spans="1:8" ht="38.25">
      <c r="A68" s="13">
        <v>39679</v>
      </c>
      <c r="B68" s="20" t="s">
        <v>148</v>
      </c>
      <c r="C68" s="15">
        <v>6100</v>
      </c>
      <c r="D68" s="10" t="s">
        <v>121</v>
      </c>
      <c r="E68" s="9" t="s">
        <v>122</v>
      </c>
      <c r="F68" s="6">
        <v>400</v>
      </c>
      <c r="G68" s="6">
        <f t="shared" si="0"/>
        <v>21280</v>
      </c>
      <c r="H68" s="4" t="s">
        <v>12</v>
      </c>
    </row>
    <row r="69" spans="1:8" ht="24">
      <c r="A69" s="13">
        <v>39664</v>
      </c>
      <c r="B69" s="20" t="s">
        <v>148</v>
      </c>
      <c r="C69" s="15">
        <v>993966</v>
      </c>
      <c r="D69" s="10" t="s">
        <v>17</v>
      </c>
      <c r="E69" s="9" t="s">
        <v>32</v>
      </c>
      <c r="F69" s="6">
        <v>300</v>
      </c>
      <c r="G69" s="6">
        <f t="shared" si="0"/>
        <v>21580</v>
      </c>
      <c r="H69" s="4" t="s">
        <v>95</v>
      </c>
    </row>
    <row r="70" spans="1:8" ht="25.5">
      <c r="A70" s="13">
        <v>39665</v>
      </c>
      <c r="B70" s="20" t="s">
        <v>148</v>
      </c>
      <c r="C70" s="15">
        <v>993984</v>
      </c>
      <c r="D70" s="10" t="s">
        <v>13</v>
      </c>
      <c r="E70" s="9" t="s">
        <v>149</v>
      </c>
      <c r="F70" s="6">
        <v>220</v>
      </c>
      <c r="G70" s="6">
        <f t="shared" si="0"/>
        <v>21800</v>
      </c>
      <c r="H70" s="4" t="s">
        <v>14</v>
      </c>
    </row>
    <row r="71" spans="1:8" ht="25.5">
      <c r="A71" s="13">
        <v>39665</v>
      </c>
      <c r="B71" s="20" t="s">
        <v>148</v>
      </c>
      <c r="C71" s="15">
        <v>993991</v>
      </c>
      <c r="D71" s="10" t="s">
        <v>52</v>
      </c>
      <c r="E71" s="9" t="s">
        <v>0</v>
      </c>
      <c r="F71" s="6">
        <v>300</v>
      </c>
      <c r="G71" s="6">
        <f t="shared" si="0"/>
        <v>22100</v>
      </c>
      <c r="H71" s="4" t="s">
        <v>15</v>
      </c>
    </row>
    <row r="72" spans="1:8" ht="25.5">
      <c r="A72" s="13">
        <v>39665</v>
      </c>
      <c r="B72" s="20" t="s">
        <v>148</v>
      </c>
      <c r="C72" s="15">
        <v>993995</v>
      </c>
      <c r="D72" s="10" t="s">
        <v>135</v>
      </c>
      <c r="E72" s="9" t="s">
        <v>86</v>
      </c>
      <c r="F72" s="6">
        <v>220</v>
      </c>
      <c r="G72" s="6">
        <f t="shared" si="0"/>
        <v>22320</v>
      </c>
      <c r="H72" s="4" t="s">
        <v>16</v>
      </c>
    </row>
    <row r="73" spans="1:8" ht="25.5">
      <c r="A73" s="13">
        <v>39665</v>
      </c>
      <c r="B73" s="20" t="s">
        <v>148</v>
      </c>
      <c r="C73" s="15">
        <v>993996</v>
      </c>
      <c r="D73" s="10" t="s">
        <v>137</v>
      </c>
      <c r="E73" s="9" t="s">
        <v>87</v>
      </c>
      <c r="F73" s="6">
        <v>220</v>
      </c>
      <c r="G73" s="6">
        <f t="shared" si="0"/>
        <v>22540</v>
      </c>
      <c r="H73" s="4" t="s">
        <v>16</v>
      </c>
    </row>
  </sheetData>
  <sheetProtection/>
  <mergeCells count="2">
    <mergeCell ref="A4:H4"/>
    <mergeCell ref="A5:H5"/>
  </mergeCells>
  <printOptions horizontalCentered="1"/>
  <pageMargins left="0.35433070866141736" right="0.1968503937007874" top="0.3937007874015748" bottom="0.3937007874015748" header="0" footer="0"/>
  <pageSetup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H13"/>
  <sheetViews>
    <sheetView zoomScalePageLayoutView="0" workbookViewId="0" topLeftCell="A1">
      <selection activeCell="A5" sqref="A5:H5"/>
    </sheetView>
  </sheetViews>
  <sheetFormatPr defaultColWidth="11.421875" defaultRowHeight="12.75"/>
  <cols>
    <col min="1" max="2" width="9.140625" style="0" customWidth="1"/>
    <col min="3" max="3" width="5.57421875" style="0" bestFit="1" customWidth="1"/>
    <col min="4" max="4" width="31.57421875" style="0" customWidth="1"/>
    <col min="5" max="5" width="30.57421875" style="0" customWidth="1"/>
    <col min="8" max="8" width="31.00390625" style="0" customWidth="1"/>
  </cols>
  <sheetData>
    <row r="4" spans="1:8" ht="18">
      <c r="A4" s="21" t="s">
        <v>146</v>
      </c>
      <c r="B4" s="21"/>
      <c r="C4" s="21"/>
      <c r="D4" s="21"/>
      <c r="E4" s="21"/>
      <c r="F4" s="21"/>
      <c r="G4" s="21"/>
      <c r="H4" s="21"/>
    </row>
    <row r="5" spans="1:8" ht="18">
      <c r="A5" s="22" t="s">
        <v>128</v>
      </c>
      <c r="B5" s="22"/>
      <c r="C5" s="22"/>
      <c r="D5" s="22"/>
      <c r="E5" s="22"/>
      <c r="F5" s="22"/>
      <c r="G5" s="22"/>
      <c r="H5" s="22"/>
    </row>
    <row r="6" ht="13.5" thickBot="1"/>
    <row r="7" spans="1:8" ht="24" customHeight="1" thickBot="1" thickTop="1">
      <c r="A7" s="1" t="s">
        <v>142</v>
      </c>
      <c r="B7" s="2" t="s">
        <v>143</v>
      </c>
      <c r="C7" s="2" t="s">
        <v>124</v>
      </c>
      <c r="D7" s="2" t="s">
        <v>125</v>
      </c>
      <c r="E7" s="2" t="s">
        <v>144</v>
      </c>
      <c r="F7" s="2" t="s">
        <v>126</v>
      </c>
      <c r="G7" s="2" t="s">
        <v>145</v>
      </c>
      <c r="H7" s="3" t="s">
        <v>127</v>
      </c>
    </row>
    <row r="8" spans="1:8" ht="26.25" thickTop="1">
      <c r="A8" s="11">
        <v>39686</v>
      </c>
      <c r="B8" s="7" t="s">
        <v>146</v>
      </c>
      <c r="C8" s="12">
        <v>763</v>
      </c>
      <c r="D8" s="8" t="s">
        <v>21</v>
      </c>
      <c r="E8" s="8" t="s">
        <v>2</v>
      </c>
      <c r="F8" s="16">
        <v>156</v>
      </c>
      <c r="G8" s="16">
        <f>F8</f>
        <v>156</v>
      </c>
      <c r="H8" s="18" t="s">
        <v>78</v>
      </c>
    </row>
    <row r="9" spans="1:8" ht="38.25">
      <c r="A9" s="13">
        <v>39687</v>
      </c>
      <c r="B9" s="5" t="s">
        <v>146</v>
      </c>
      <c r="C9" s="14">
        <v>776</v>
      </c>
      <c r="D9" s="9" t="s">
        <v>64</v>
      </c>
      <c r="E9" s="9" t="s">
        <v>19</v>
      </c>
      <c r="F9" s="17">
        <v>8307.6</v>
      </c>
      <c r="G9" s="17">
        <f>F9+G8</f>
        <v>8463.6</v>
      </c>
      <c r="H9" s="19" t="s">
        <v>58</v>
      </c>
    </row>
    <row r="10" spans="1:8" ht="38.25">
      <c r="A10" s="13">
        <v>39687</v>
      </c>
      <c r="B10" s="5" t="s">
        <v>146</v>
      </c>
      <c r="C10" s="14">
        <v>776</v>
      </c>
      <c r="D10" s="9" t="s">
        <v>18</v>
      </c>
      <c r="E10" s="9" t="s">
        <v>19</v>
      </c>
      <c r="F10" s="17">
        <v>6795.3</v>
      </c>
      <c r="G10" s="17">
        <f>F10+G9</f>
        <v>15258.900000000001</v>
      </c>
      <c r="H10" s="19" t="s">
        <v>20</v>
      </c>
    </row>
    <row r="11" spans="1:8" ht="25.5">
      <c r="A11" s="13">
        <v>39666</v>
      </c>
      <c r="B11" s="5" t="s">
        <v>146</v>
      </c>
      <c r="C11" s="15">
        <v>5983</v>
      </c>
      <c r="D11" s="10" t="s">
        <v>113</v>
      </c>
      <c r="E11" s="9" t="s">
        <v>147</v>
      </c>
      <c r="F11" s="17">
        <v>5345.32</v>
      </c>
      <c r="G11" s="17">
        <f>F11+G10</f>
        <v>20604.22</v>
      </c>
      <c r="H11" s="19" t="s">
        <v>26</v>
      </c>
    </row>
    <row r="12" spans="1:8" ht="38.25">
      <c r="A12" s="13">
        <v>39667</v>
      </c>
      <c r="B12" s="5" t="s">
        <v>146</v>
      </c>
      <c r="C12" s="15">
        <v>6005</v>
      </c>
      <c r="D12" s="10" t="s">
        <v>24</v>
      </c>
      <c r="E12" s="9" t="s">
        <v>141</v>
      </c>
      <c r="F12" s="17">
        <v>727</v>
      </c>
      <c r="G12" s="17">
        <f>F12+G11</f>
        <v>21331.22</v>
      </c>
      <c r="H12" s="4" t="s">
        <v>25</v>
      </c>
    </row>
    <row r="13" spans="1:8" ht="25.5">
      <c r="A13" s="13">
        <v>39667</v>
      </c>
      <c r="B13" s="5" t="s">
        <v>146</v>
      </c>
      <c r="C13" s="15">
        <v>6021</v>
      </c>
      <c r="D13" s="10" t="s">
        <v>22</v>
      </c>
      <c r="E13" s="9" t="s">
        <v>150</v>
      </c>
      <c r="F13" s="17">
        <v>127</v>
      </c>
      <c r="G13" s="17">
        <f>F13+G12</f>
        <v>21458.22</v>
      </c>
      <c r="H13" s="4" t="s">
        <v>23</v>
      </c>
    </row>
  </sheetData>
  <sheetProtection/>
  <mergeCells count="2">
    <mergeCell ref="A4:H4"/>
    <mergeCell ref="A5:H5"/>
  </mergeCells>
  <printOptions horizontalCentered="1"/>
  <pageMargins left="0.1968503937007874" right="0.1968503937007874" top="0.5905511811023623" bottom="0.984251968503937" header="0" footer="0"/>
  <pageSetup horizontalDpi="600" verticalDpi="6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LIC.  MONICA MARTINEZ</cp:lastModifiedBy>
  <cp:lastPrinted>2008-10-02T12:47:20Z</cp:lastPrinted>
  <dcterms:created xsi:type="dcterms:W3CDTF">2008-09-10T13:59:11Z</dcterms:created>
  <dcterms:modified xsi:type="dcterms:W3CDTF">2008-10-21T18:56:40Z</dcterms:modified>
  <cp:category/>
  <cp:version/>
  <cp:contentType/>
  <cp:contentStatus/>
</cp:coreProperties>
</file>