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1"/>
  </bookViews>
  <sheets>
    <sheet name="Gtos Camino" sheetId="1" r:id="rId1"/>
    <sheet name="Pasajes" sheetId="2" r:id="rId2"/>
  </sheets>
  <definedNames>
    <definedName name="_xlnm.Print_Titles" localSheetId="0">'Gtos Camino'!$1:$7</definedName>
  </definedNames>
  <calcPr fullCalcOnLoad="1"/>
</workbook>
</file>

<file path=xl/sharedStrings.xml><?xml version="1.0" encoding="utf-8"?>
<sst xmlns="http://schemas.openxmlformats.org/spreadsheetml/2006/main" count="207" uniqueCount="117">
  <si>
    <t>Fecha</t>
  </si>
  <si>
    <t>Tipo</t>
  </si>
  <si>
    <t>Saldo</t>
  </si>
  <si>
    <t>PASAJES</t>
  </si>
  <si>
    <t>VIAJE A CABORCA, EL 19 Y 20 DE NOVIEMBRE DEL 2009</t>
  </si>
  <si>
    <t>GASTOS DE CAMINO</t>
  </si>
  <si>
    <t>VIAJE DEL 10 AL 12 DE NOVIEMBRE A NAVOJOA Y OBREGON</t>
  </si>
  <si>
    <t>VIAJE A CANANEA Y AGUA PRIETA EL 19 AL 21 DE NOVIEMBRE DE</t>
  </si>
  <si>
    <t>VIAJE DEL 1 AL 3 DIC A APSON,CAN Y CAB</t>
  </si>
  <si>
    <t>VIAJE DEL 6 DE NOVIEMBRE A URES</t>
  </si>
  <si>
    <t>PASAJES DE MEXICO-TLAXCALA</t>
  </si>
  <si>
    <t>VIAJE A NAVOJOA DEL 6 AL 7 DE NOVIEMBRE DE 2009</t>
  </si>
  <si>
    <t>VIAJE DEL 1 AL 3 DIC A NACOZARI,APSON,CAN Y CAB</t>
  </si>
  <si>
    <t>VIAJE DEL 6 AL 7 NOVIEMBRE A APSON,CANANEA Y NACO</t>
  </si>
  <si>
    <t>VIAJE DEL 29 NOV AL 2 DE DIC A EMPALME,OBREGON Y NAVOJOA</t>
  </si>
  <si>
    <t>VIAJE DEL 30 NOV AL 3 DIC A APSON,CANANEA Y CABORCA</t>
  </si>
  <si>
    <t>VIAJE A SANTA ANA EL 25 DE NOVIEMBRE DE 2009</t>
  </si>
  <si>
    <t>VIAJE DEL 9 AL 13 NOVIEMBRE A NAVOJOA Y CAJEME</t>
  </si>
  <si>
    <t>GASTOS EN VIAJE A CANANEA, SONORA</t>
  </si>
  <si>
    <t>VIAJE DEL 20 DE NOVIEMBRE A URES</t>
  </si>
  <si>
    <t>PASAJES DE SA-CAN DEL 1 NOV</t>
  </si>
  <si>
    <t>VIAJES DEL 6,11 Y 12 DE NOVIEMBRE A SANTA ANA Y NOGALES</t>
  </si>
  <si>
    <t>VIAJE DEL 11 DE NOVIEMBRE A SANTA ANA</t>
  </si>
  <si>
    <t>VIAJE DEL 18 DE NOVIEMBRE A APSON</t>
  </si>
  <si>
    <t>VIAJE DEL 18 DE NOVIEMBRE A EJ.ZARAGOZA Y UNAMICHI</t>
  </si>
  <si>
    <t>VIAJE DEL 13 Y 14 DE NOVIEMBRE A YECORA</t>
  </si>
  <si>
    <t>VIAJE A HERMOSILLO DEL 25 AL 26 DE NOVIEMBRE DE 2009</t>
  </si>
  <si>
    <t>VIAJE DEL 3 DE NOVIEMBRE A SAN IGNACIO RIO MUERTO</t>
  </si>
  <si>
    <t>VIAJE DEL 22 AL 25 DE NOVIEMBRE A HERMOSILLO</t>
  </si>
  <si>
    <t>VIAJE DEL 4 DE NOVIEMBRE A HERMOSILLO</t>
  </si>
  <si>
    <t>VIAJES DEL 17 Y 19 NOVIEMBRE A ALAMOS Y FUNDICION</t>
  </si>
  <si>
    <t>VIAJES DEL 6 Y 7 NOVIEMBRE A SANTA ANA Y TRINCHERAS</t>
  </si>
  <si>
    <t>Folio</t>
  </si>
  <si>
    <t>Funcionario</t>
  </si>
  <si>
    <t>C o n c e p t o</t>
  </si>
  <si>
    <t>Cargo</t>
  </si>
  <si>
    <t>Beneficio Obtenido</t>
  </si>
  <si>
    <t>VIAJE DEL 10 AL 13 DE NOVIEMBRE A CABORCA,NAVOJOA Y OBREGON</t>
  </si>
  <si>
    <t>VIAJE DEL 10 AL 13 DE NOVIEMBRE A CABORCA,OBREGON Y NAVOJOA</t>
  </si>
  <si>
    <t>VIAJE DEL 11 AL 12 DE NOVIEMBRE A PEÑASCO</t>
  </si>
  <si>
    <t>VIATIICOS Y GASTOS DE CAMINO A HERMOSILLO</t>
  </si>
  <si>
    <t>MIGUEL ANGEL ENCINAS ESTRADA</t>
  </si>
  <si>
    <t>Captura de base de datos del programa SISAEPI.</t>
  </si>
  <si>
    <t>MARIO MANUEL AMAYA RODRÍGUEZ</t>
  </si>
  <si>
    <t>Realizar gestiones ante la Dirección General.</t>
  </si>
  <si>
    <t>GUILLERMO JOEL LÓPEZ CAÑEZ</t>
  </si>
  <si>
    <t>Entrega de diplomas y reunión con Director Administrativo, reunión con presidentes municipales.</t>
  </si>
  <si>
    <t>ARMANDO VALENZUELA LIZARRAGA</t>
  </si>
  <si>
    <t>Reunión con presidentes municipales.</t>
  </si>
  <si>
    <t>MA. LIDIA FUENTES URQUIJO</t>
  </si>
  <si>
    <t>Aplicación de encuestas sobre trámites y servicios, ingresos propios, acreditación y certificación.</t>
  </si>
  <si>
    <t>GUILLERMO ADALBERTO MOLINA ARBALLO</t>
  </si>
  <si>
    <t>Reunión con presidentes municipales para presentar nuestra oferta educativa.</t>
  </si>
  <si>
    <t>JESÚS ERNESTO TORRES PICOS</t>
  </si>
  <si>
    <t>GUSTAVO FIMBRES MURRIETA</t>
  </si>
  <si>
    <t>Apoyo en asistencia de traslado.</t>
  </si>
  <si>
    <t>JOSÉ RUBEN MORENO VALDEZ</t>
  </si>
  <si>
    <t>Atender tramites de entrega - recepcion de plantel.</t>
  </si>
  <si>
    <t>JULIO CESAR LIMAS</t>
  </si>
  <si>
    <t>Asistir a reunión con el H. Ayuntamiento.</t>
  </si>
  <si>
    <t>GERMÁN OZUNA FERNÁNDEZ</t>
  </si>
  <si>
    <t>Supervisar curso de capacitación.</t>
  </si>
  <si>
    <t>RENÉ ROBERTO CHAVARIN COLOSIO</t>
  </si>
  <si>
    <t>Realizar inventario de equipo de computo en planteles.</t>
  </si>
  <si>
    <t>MARIANO OCHOA DUARTE</t>
  </si>
  <si>
    <t>RAMON ANTONIO QUIJADA ACOSTA</t>
  </si>
  <si>
    <t>Apoyo en la entrega recepción de los planteles.</t>
  </si>
  <si>
    <t>Realizar inventario en planteles.</t>
  </si>
  <si>
    <t>ISRAEL MEZA MARTINEZ</t>
  </si>
  <si>
    <t>MARA LIZBETH JIMENEZ ESTRADA</t>
  </si>
  <si>
    <t>RENÉ RODRÍGUEZ SESMA</t>
  </si>
  <si>
    <t>Visita a la presidencia municipal y supervisión de cursos.</t>
  </si>
  <si>
    <t>MARTHA ELENA DAVILA VALENZUELA</t>
  </si>
  <si>
    <t>Evaluación de ROCO y supervisión de cursos.</t>
  </si>
  <si>
    <t>GILBERTO FELIX MOLINA</t>
  </si>
  <si>
    <t>Asistir al 4° evento de la red de vinculación laboral.</t>
  </si>
  <si>
    <t>GUADALUPE QUIÑONEZ CORONADO</t>
  </si>
  <si>
    <t>Supervisar cursos de capacitación.</t>
  </si>
  <si>
    <t>IRMA GUADALUPE SIQUEIROS BALDERRAMA</t>
  </si>
  <si>
    <t>Promoción de cursos de capacitación.</t>
  </si>
  <si>
    <t>VIAJE DEL 21 DE NOVIEMBRE A EJ.15 SEP Y P.ELIAS CALLES LA Y</t>
  </si>
  <si>
    <t>Acondicionamiento de aulas de cursos de capacitación.</t>
  </si>
  <si>
    <t>Asistencia a curso capacitación de la Norma ISO 9001-2000.</t>
  </si>
  <si>
    <t>JORGE VALENZUELA CUETO</t>
  </si>
  <si>
    <t>Realizar auditorías del sistema de gestión de calidad.</t>
  </si>
  <si>
    <t>ANA LIDIA VASQUEZ EGURROLA</t>
  </si>
  <si>
    <t>Traslado a instructor para curso de capacitación.</t>
  </si>
  <si>
    <t>Pago a instructores y supervisión de cursos.</t>
  </si>
  <si>
    <t>OMAR ROGELIO PEÑA SICRE</t>
  </si>
  <si>
    <t>VIAJES DEL 18 Y 20 DE NOVIEMBRE A SANTA ANA,MAGDALENA E IMURIS</t>
  </si>
  <si>
    <t>VIAJE DEL 27 AL 29 NOV Y 30 NOV AL 2 DIC A CAB,CAN,NAV Y OBREGON</t>
  </si>
  <si>
    <t>JUAN ANTONIO GARCIA CASTRO</t>
  </si>
  <si>
    <t>Impartir conferencia taller referente a NTCL y levantamiento diagnostico instructores.</t>
  </si>
  <si>
    <t>Realizar levantamiento de  inventario.</t>
  </si>
  <si>
    <t>JAVIER BETANCOURT GONZALEZ</t>
  </si>
  <si>
    <t>Servicio a maquinas de coser de Plantel Cananea.</t>
  </si>
  <si>
    <t>FRANCISCO MARIO NORIEGA PERALTA</t>
  </si>
  <si>
    <t>LIBIA ZULEMA ZARAGOZA ARISPURO</t>
  </si>
  <si>
    <t>Asistir a 1° Congreso Regional de Orientación Educativa en ITSON.</t>
  </si>
  <si>
    <t>PASAJE A CD. OBREGÓN</t>
  </si>
  <si>
    <t>JOSÉ RUBÉN MORENO VALDEZ</t>
  </si>
  <si>
    <t>XV Reunión Nacional de Directores Generales y de área de los ICATS.</t>
  </si>
  <si>
    <t>JOSÉ MARÍA PARRA PENINGTON</t>
  </si>
  <si>
    <t>IRMA GUADALUPE SIQUEIROS BALDERRAMA Y OSCAR SOTELO BADILLA</t>
  </si>
  <si>
    <t>RENÉ RODRÍGUEZ SESMA Y MARTHA ELENA DÁVILA VALENZUELA</t>
  </si>
  <si>
    <t>GUILLERMO JOEL LOPEZ CÁÑEZ Y ARMANDO VALENZUELA LIZARRAGA</t>
  </si>
  <si>
    <t>JULIO CESAR LIMAS Y JULIO GARCÍA TORRES</t>
  </si>
  <si>
    <t>GONZALO IBARRA ARRIOLA Y MIRIAM LIZETH FLORES VILLEGAS</t>
  </si>
  <si>
    <t>Asistir a curso de capacitación de Norma ISO 9001-2000.</t>
  </si>
  <si>
    <t>HUMBERTO SOUZA CHÁVEZ</t>
  </si>
  <si>
    <t>Acompañar a Secretario de Educación a gira de trabajo.</t>
  </si>
  <si>
    <t>HÉCTOR RUBÉN ESPINO SANTANA</t>
  </si>
  <si>
    <t>Asistir a reunión con  director y personal de Plantel Caborca.</t>
  </si>
  <si>
    <t>VIAJES DEL 5, 6 Y 7 NOVIEMBRE A HERMOSILLO,SANTA ANA Y TRINCHERAS</t>
  </si>
  <si>
    <t>VIAJES DEL 6, 9 Y 10 DE NOVIEMBRE A BACUM,SIRM,QUETCHEHUECA, ROSARIO TESOPACO</t>
  </si>
  <si>
    <t>NOVIEMBRE 2009</t>
  </si>
  <si>
    <t>Operación y mantenimiento en las instalaciones.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</si>
</sst>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0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45" applyFont="1" applyFill="1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1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justify" vertical="center" wrapText="1"/>
    </xf>
    <xf numFmtId="4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justify" vertical="center" wrapText="1"/>
    </xf>
    <xf numFmtId="4" fontId="0" fillId="0" borderId="13" xfId="0" applyNumberForma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0"/>
  <sheetViews>
    <sheetView zoomScalePageLayoutView="0" workbookViewId="0" topLeftCell="A4">
      <selection activeCell="E12" sqref="E12"/>
    </sheetView>
  </sheetViews>
  <sheetFormatPr defaultColWidth="11.421875" defaultRowHeight="12.75"/>
  <cols>
    <col min="1" max="1" width="9.421875" style="0" customWidth="1"/>
    <col min="2" max="2" width="10.7109375" style="0" customWidth="1"/>
    <col min="3" max="3" width="5.57421875" style="0" customWidth="1"/>
    <col min="4" max="4" width="33.00390625" style="0" customWidth="1"/>
    <col min="5" max="5" width="35.8515625" style="0" customWidth="1"/>
    <col min="6" max="6" width="11.421875" style="0" customWidth="1"/>
    <col min="8" max="8" width="36.421875" style="0" customWidth="1"/>
  </cols>
  <sheetData>
    <row r="4" spans="1:8" ht="17.25">
      <c r="A4" s="13" t="s">
        <v>5</v>
      </c>
      <c r="B4" s="13"/>
      <c r="C4" s="13"/>
      <c r="D4" s="13"/>
      <c r="E4" s="13"/>
      <c r="F4" s="13"/>
      <c r="G4" s="13"/>
      <c r="H4" s="13"/>
    </row>
    <row r="5" spans="1:8" ht="17.25">
      <c r="A5" s="14" t="s">
        <v>115</v>
      </c>
      <c r="B5" s="14"/>
      <c r="C5" s="14"/>
      <c r="D5" s="14"/>
      <c r="E5" s="14"/>
      <c r="F5" s="14"/>
      <c r="G5" s="14"/>
      <c r="H5" s="14"/>
    </row>
    <row r="6" ht="13.5" thickBot="1"/>
    <row r="7" spans="1:8" ht="24" customHeight="1" thickBot="1" thickTop="1">
      <c r="A7" s="1" t="s">
        <v>0</v>
      </c>
      <c r="B7" s="2" t="s">
        <v>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2</v>
      </c>
      <c r="H7" s="3" t="s">
        <v>36</v>
      </c>
    </row>
    <row r="8" spans="1:8" ht="27" thickTop="1">
      <c r="A8" s="5">
        <v>40136</v>
      </c>
      <c r="B8" s="8" t="s">
        <v>5</v>
      </c>
      <c r="C8" s="6">
        <v>57</v>
      </c>
      <c r="D8" s="4" t="s">
        <v>111</v>
      </c>
      <c r="E8" s="4" t="s">
        <v>4</v>
      </c>
      <c r="F8" s="10">
        <v>400</v>
      </c>
      <c r="G8" s="10">
        <f>F8</f>
        <v>400</v>
      </c>
      <c r="H8" s="4" t="s">
        <v>112</v>
      </c>
    </row>
    <row r="9" spans="1:8" ht="26.25">
      <c r="A9" s="5">
        <v>40136</v>
      </c>
      <c r="B9" s="8" t="s">
        <v>5</v>
      </c>
      <c r="C9" s="6">
        <v>58</v>
      </c>
      <c r="D9" s="4" t="s">
        <v>109</v>
      </c>
      <c r="E9" s="4" t="s">
        <v>7</v>
      </c>
      <c r="F9" s="10">
        <v>400</v>
      </c>
      <c r="G9" s="10">
        <f>F9+G8</f>
        <v>800</v>
      </c>
      <c r="H9" s="4" t="s">
        <v>110</v>
      </c>
    </row>
    <row r="10" spans="1:8" ht="39">
      <c r="A10" s="5">
        <v>40138</v>
      </c>
      <c r="B10" s="8" t="s">
        <v>5</v>
      </c>
      <c r="C10" s="6">
        <v>61</v>
      </c>
      <c r="D10" s="4" t="s">
        <v>104</v>
      </c>
      <c r="E10" s="4" t="s">
        <v>40</v>
      </c>
      <c r="F10" s="10">
        <v>600</v>
      </c>
      <c r="G10" s="10">
        <f aca="true" t="shared" si="0" ref="G10:G50">F10+G9</f>
        <v>1400</v>
      </c>
      <c r="H10" s="4" t="s">
        <v>108</v>
      </c>
    </row>
    <row r="11" spans="1:8" ht="26.25">
      <c r="A11" s="5">
        <v>40138</v>
      </c>
      <c r="B11" s="8" t="s">
        <v>5</v>
      </c>
      <c r="C11" s="6">
        <v>61</v>
      </c>
      <c r="D11" s="4" t="s">
        <v>106</v>
      </c>
      <c r="E11" s="4" t="s">
        <v>40</v>
      </c>
      <c r="F11" s="10">
        <v>520</v>
      </c>
      <c r="G11" s="10">
        <f t="shared" si="0"/>
        <v>1920</v>
      </c>
      <c r="H11" s="4" t="s">
        <v>108</v>
      </c>
    </row>
    <row r="12" spans="1:8" ht="26.25">
      <c r="A12" s="5">
        <v>40138</v>
      </c>
      <c r="B12" s="8" t="s">
        <v>5</v>
      </c>
      <c r="C12" s="6">
        <v>61</v>
      </c>
      <c r="D12" s="4" t="s">
        <v>107</v>
      </c>
      <c r="E12" s="4" t="s">
        <v>40</v>
      </c>
      <c r="F12" s="10">
        <v>520</v>
      </c>
      <c r="G12" s="10">
        <f t="shared" si="0"/>
        <v>2440</v>
      </c>
      <c r="H12" s="4" t="s">
        <v>108</v>
      </c>
    </row>
    <row r="13" spans="1:8" ht="39">
      <c r="A13" s="5">
        <v>40138</v>
      </c>
      <c r="B13" s="8" t="s">
        <v>5</v>
      </c>
      <c r="C13" s="6">
        <v>61</v>
      </c>
      <c r="D13" s="4" t="s">
        <v>105</v>
      </c>
      <c r="E13" s="4" t="s">
        <v>40</v>
      </c>
      <c r="F13" s="10">
        <v>520</v>
      </c>
      <c r="G13" s="10">
        <f t="shared" si="0"/>
        <v>2960</v>
      </c>
      <c r="H13" s="4" t="s">
        <v>108</v>
      </c>
    </row>
    <row r="14" spans="1:8" ht="39">
      <c r="A14" s="5">
        <v>40138</v>
      </c>
      <c r="B14" s="8" t="s">
        <v>5</v>
      </c>
      <c r="C14" s="6">
        <v>61</v>
      </c>
      <c r="D14" s="4" t="s">
        <v>103</v>
      </c>
      <c r="E14" s="4" t="s">
        <v>40</v>
      </c>
      <c r="F14" s="10">
        <v>520</v>
      </c>
      <c r="G14" s="10">
        <f t="shared" si="0"/>
        <v>3480</v>
      </c>
      <c r="H14" s="4" t="s">
        <v>108</v>
      </c>
    </row>
    <row r="15" spans="1:8" ht="26.25">
      <c r="A15" s="5">
        <v>40138</v>
      </c>
      <c r="B15" s="8" t="s">
        <v>5</v>
      </c>
      <c r="C15" s="6">
        <v>61</v>
      </c>
      <c r="D15" s="4" t="s">
        <v>102</v>
      </c>
      <c r="E15" s="4" t="s">
        <v>40</v>
      </c>
      <c r="F15" s="10">
        <v>600</v>
      </c>
      <c r="G15" s="10">
        <f t="shared" si="0"/>
        <v>4080</v>
      </c>
      <c r="H15" s="4" t="s">
        <v>108</v>
      </c>
    </row>
    <row r="16" spans="1:8" ht="26.25">
      <c r="A16" s="5">
        <v>40121</v>
      </c>
      <c r="B16" s="8" t="s">
        <v>5</v>
      </c>
      <c r="C16" s="7">
        <v>8681</v>
      </c>
      <c r="D16" s="9" t="s">
        <v>41</v>
      </c>
      <c r="E16" s="4" t="s">
        <v>39</v>
      </c>
      <c r="F16" s="10">
        <v>220</v>
      </c>
      <c r="G16" s="10">
        <f t="shared" si="0"/>
        <v>4300</v>
      </c>
      <c r="H16" s="4" t="s">
        <v>42</v>
      </c>
    </row>
    <row r="17" spans="1:8" ht="26.25">
      <c r="A17" s="5">
        <v>40122</v>
      </c>
      <c r="B17" s="8" t="s">
        <v>5</v>
      </c>
      <c r="C17" s="7">
        <v>8691</v>
      </c>
      <c r="D17" s="9" t="s">
        <v>43</v>
      </c>
      <c r="E17" s="11" t="s">
        <v>29</v>
      </c>
      <c r="F17" s="10">
        <v>300</v>
      </c>
      <c r="G17" s="10">
        <f t="shared" si="0"/>
        <v>4600</v>
      </c>
      <c r="H17" s="4" t="s">
        <v>44</v>
      </c>
    </row>
    <row r="18" spans="1:8" ht="39">
      <c r="A18" s="5">
        <v>40122</v>
      </c>
      <c r="B18" s="8" t="s">
        <v>5</v>
      </c>
      <c r="C18" s="7">
        <v>8693</v>
      </c>
      <c r="D18" s="9" t="s">
        <v>45</v>
      </c>
      <c r="E18" s="11" t="s">
        <v>113</v>
      </c>
      <c r="F18" s="10">
        <v>900</v>
      </c>
      <c r="G18" s="10">
        <f t="shared" si="0"/>
        <v>5500</v>
      </c>
      <c r="H18" s="4" t="s">
        <v>46</v>
      </c>
    </row>
    <row r="19" spans="1:8" ht="26.25">
      <c r="A19" s="5">
        <v>40122</v>
      </c>
      <c r="B19" s="8" t="s">
        <v>5</v>
      </c>
      <c r="C19" s="7">
        <v>8694</v>
      </c>
      <c r="D19" s="9" t="s">
        <v>47</v>
      </c>
      <c r="E19" s="11" t="s">
        <v>31</v>
      </c>
      <c r="F19" s="10">
        <v>440</v>
      </c>
      <c r="G19" s="10">
        <f t="shared" si="0"/>
        <v>5940</v>
      </c>
      <c r="H19" s="4" t="s">
        <v>48</v>
      </c>
    </row>
    <row r="20" spans="1:8" ht="39">
      <c r="A20" s="5">
        <v>40123</v>
      </c>
      <c r="B20" s="8" t="s">
        <v>5</v>
      </c>
      <c r="C20" s="7">
        <v>8702</v>
      </c>
      <c r="D20" s="9" t="s">
        <v>49</v>
      </c>
      <c r="E20" s="11" t="s">
        <v>17</v>
      </c>
      <c r="F20" s="10">
        <v>220</v>
      </c>
      <c r="G20" s="10">
        <f t="shared" si="0"/>
        <v>6160</v>
      </c>
      <c r="H20" s="4" t="s">
        <v>50</v>
      </c>
    </row>
    <row r="21" spans="1:8" ht="26.25">
      <c r="A21" s="5">
        <v>40123</v>
      </c>
      <c r="B21" s="8" t="s">
        <v>5</v>
      </c>
      <c r="C21" s="7">
        <v>8704</v>
      </c>
      <c r="D21" s="9" t="s">
        <v>51</v>
      </c>
      <c r="E21" s="11" t="s">
        <v>13</v>
      </c>
      <c r="F21" s="10">
        <v>400</v>
      </c>
      <c r="G21" s="10">
        <f t="shared" si="0"/>
        <v>6560</v>
      </c>
      <c r="H21" s="4" t="s">
        <v>52</v>
      </c>
    </row>
    <row r="22" spans="1:8" ht="26.25">
      <c r="A22" s="5">
        <v>40123</v>
      </c>
      <c r="B22" s="8" t="s">
        <v>5</v>
      </c>
      <c r="C22" s="7">
        <v>8705</v>
      </c>
      <c r="D22" s="9" t="s">
        <v>53</v>
      </c>
      <c r="E22" s="11" t="s">
        <v>13</v>
      </c>
      <c r="F22" s="10">
        <v>400</v>
      </c>
      <c r="G22" s="10">
        <f t="shared" si="0"/>
        <v>6960</v>
      </c>
      <c r="H22" s="4" t="s">
        <v>52</v>
      </c>
    </row>
    <row r="23" spans="1:8" ht="22.5">
      <c r="A23" s="5">
        <v>40123</v>
      </c>
      <c r="B23" s="8" t="s">
        <v>5</v>
      </c>
      <c r="C23" s="7">
        <v>8712</v>
      </c>
      <c r="D23" s="9" t="s">
        <v>54</v>
      </c>
      <c r="E23" s="4" t="s">
        <v>9</v>
      </c>
      <c r="F23" s="10">
        <v>220</v>
      </c>
      <c r="G23" s="10">
        <f t="shared" si="0"/>
        <v>7180</v>
      </c>
      <c r="H23" s="4" t="s">
        <v>55</v>
      </c>
    </row>
    <row r="24" spans="1:8" ht="26.25">
      <c r="A24" s="5">
        <v>40123</v>
      </c>
      <c r="B24" s="8" t="s">
        <v>5</v>
      </c>
      <c r="C24" s="7">
        <v>8716</v>
      </c>
      <c r="D24" s="9" t="s">
        <v>56</v>
      </c>
      <c r="E24" s="4" t="s">
        <v>11</v>
      </c>
      <c r="F24" s="10">
        <v>400</v>
      </c>
      <c r="G24" s="10">
        <f t="shared" si="0"/>
        <v>7580</v>
      </c>
      <c r="H24" s="4" t="s">
        <v>57</v>
      </c>
    </row>
    <row r="25" spans="1:8" ht="26.25">
      <c r="A25" s="5">
        <v>40126</v>
      </c>
      <c r="B25" s="8" t="s">
        <v>5</v>
      </c>
      <c r="C25" s="7">
        <v>8717</v>
      </c>
      <c r="D25" s="9" t="s">
        <v>58</v>
      </c>
      <c r="E25" s="4" t="s">
        <v>27</v>
      </c>
      <c r="F25" s="10">
        <v>300</v>
      </c>
      <c r="G25" s="10">
        <f t="shared" si="0"/>
        <v>7880</v>
      </c>
      <c r="H25" s="4" t="s">
        <v>59</v>
      </c>
    </row>
    <row r="26" spans="1:8" ht="22.5">
      <c r="A26" s="5">
        <v>40126</v>
      </c>
      <c r="B26" s="8" t="s">
        <v>5</v>
      </c>
      <c r="C26" s="7">
        <v>8718</v>
      </c>
      <c r="D26" s="9" t="s">
        <v>60</v>
      </c>
      <c r="E26" s="4" t="s">
        <v>9</v>
      </c>
      <c r="F26" s="10">
        <v>220</v>
      </c>
      <c r="G26" s="10">
        <f t="shared" si="0"/>
        <v>8100</v>
      </c>
      <c r="H26" s="4" t="s">
        <v>61</v>
      </c>
    </row>
    <row r="27" spans="1:8" ht="26.25">
      <c r="A27" s="5">
        <v>40126</v>
      </c>
      <c r="B27" s="8" t="s">
        <v>5</v>
      </c>
      <c r="C27" s="7">
        <v>8720</v>
      </c>
      <c r="D27" s="9" t="s">
        <v>62</v>
      </c>
      <c r="E27" s="4" t="s">
        <v>6</v>
      </c>
      <c r="F27" s="10">
        <v>220</v>
      </c>
      <c r="G27" s="10">
        <f t="shared" si="0"/>
        <v>8320</v>
      </c>
      <c r="H27" s="4" t="s">
        <v>63</v>
      </c>
    </row>
    <row r="28" spans="1:8" ht="26.25">
      <c r="A28" s="5">
        <v>40126</v>
      </c>
      <c r="B28" s="8" t="s">
        <v>5</v>
      </c>
      <c r="C28" s="7">
        <v>8721</v>
      </c>
      <c r="D28" s="9" t="s">
        <v>64</v>
      </c>
      <c r="E28" s="4" t="s">
        <v>37</v>
      </c>
      <c r="F28" s="10">
        <v>300</v>
      </c>
      <c r="G28" s="10">
        <f t="shared" si="0"/>
        <v>8620</v>
      </c>
      <c r="H28" s="4" t="s">
        <v>66</v>
      </c>
    </row>
    <row r="29" spans="1:8" ht="26.25">
      <c r="A29" s="5">
        <v>40126</v>
      </c>
      <c r="B29" s="8" t="s">
        <v>5</v>
      </c>
      <c r="C29" s="7">
        <v>8722</v>
      </c>
      <c r="D29" s="9" t="s">
        <v>65</v>
      </c>
      <c r="E29" s="11" t="s">
        <v>6</v>
      </c>
      <c r="F29" s="10">
        <v>300</v>
      </c>
      <c r="G29" s="10">
        <f t="shared" si="0"/>
        <v>8920</v>
      </c>
      <c r="H29" s="4" t="s">
        <v>67</v>
      </c>
    </row>
    <row r="30" spans="1:8" ht="26.25">
      <c r="A30" s="5">
        <v>40126</v>
      </c>
      <c r="B30" s="8" t="s">
        <v>5</v>
      </c>
      <c r="C30" s="7">
        <v>8723</v>
      </c>
      <c r="D30" s="9" t="s">
        <v>68</v>
      </c>
      <c r="E30" s="11" t="s">
        <v>6</v>
      </c>
      <c r="F30" s="10">
        <v>220</v>
      </c>
      <c r="G30" s="10">
        <f t="shared" si="0"/>
        <v>9140</v>
      </c>
      <c r="H30" s="4" t="s">
        <v>67</v>
      </c>
    </row>
    <row r="31" spans="1:8" ht="26.25">
      <c r="A31" s="5">
        <v>40127</v>
      </c>
      <c r="B31" s="8" t="s">
        <v>5</v>
      </c>
      <c r="C31" s="7">
        <v>8724</v>
      </c>
      <c r="D31" s="9" t="s">
        <v>69</v>
      </c>
      <c r="E31" s="11" t="s">
        <v>38</v>
      </c>
      <c r="F31" s="10">
        <v>200</v>
      </c>
      <c r="G31" s="10">
        <f t="shared" si="0"/>
        <v>9340</v>
      </c>
      <c r="H31" s="4" t="s">
        <v>66</v>
      </c>
    </row>
    <row r="32" spans="1:8" ht="39">
      <c r="A32" s="5">
        <v>40134</v>
      </c>
      <c r="B32" s="8" t="s">
        <v>5</v>
      </c>
      <c r="C32" s="7">
        <v>8748</v>
      </c>
      <c r="D32" s="9" t="s">
        <v>58</v>
      </c>
      <c r="E32" s="11" t="s">
        <v>114</v>
      </c>
      <c r="F32" s="10">
        <v>900</v>
      </c>
      <c r="G32" s="10">
        <f t="shared" si="0"/>
        <v>10240</v>
      </c>
      <c r="H32" s="4" t="s">
        <v>59</v>
      </c>
    </row>
    <row r="33" spans="1:8" ht="26.25">
      <c r="A33" s="5">
        <v>40134</v>
      </c>
      <c r="B33" s="8" t="s">
        <v>5</v>
      </c>
      <c r="C33" s="7">
        <v>8749</v>
      </c>
      <c r="D33" s="9" t="s">
        <v>58</v>
      </c>
      <c r="E33" s="11" t="s">
        <v>25</v>
      </c>
      <c r="F33" s="10">
        <v>300</v>
      </c>
      <c r="G33" s="10">
        <f t="shared" si="0"/>
        <v>10540</v>
      </c>
      <c r="H33" s="4" t="s">
        <v>59</v>
      </c>
    </row>
    <row r="34" spans="1:8" ht="26.25">
      <c r="A34" s="5">
        <v>40134</v>
      </c>
      <c r="B34" s="8" t="s">
        <v>5</v>
      </c>
      <c r="C34" s="7">
        <v>8750</v>
      </c>
      <c r="D34" s="9" t="s">
        <v>70</v>
      </c>
      <c r="E34" s="11" t="s">
        <v>21</v>
      </c>
      <c r="F34" s="10">
        <v>900</v>
      </c>
      <c r="G34" s="10">
        <f t="shared" si="0"/>
        <v>11440</v>
      </c>
      <c r="H34" s="4" t="s">
        <v>71</v>
      </c>
    </row>
    <row r="35" spans="1:8" ht="26.25">
      <c r="A35" s="5">
        <v>40134</v>
      </c>
      <c r="B35" s="8" t="s">
        <v>5</v>
      </c>
      <c r="C35" s="7">
        <v>8751</v>
      </c>
      <c r="D35" s="9" t="s">
        <v>72</v>
      </c>
      <c r="E35" s="11" t="s">
        <v>22</v>
      </c>
      <c r="F35" s="10">
        <v>300</v>
      </c>
      <c r="G35" s="10">
        <f t="shared" si="0"/>
        <v>11740</v>
      </c>
      <c r="H35" s="4" t="s">
        <v>73</v>
      </c>
    </row>
    <row r="36" spans="1:8" ht="26.25">
      <c r="A36" s="5">
        <v>40142</v>
      </c>
      <c r="B36" s="8" t="s">
        <v>5</v>
      </c>
      <c r="C36" s="7">
        <v>8761</v>
      </c>
      <c r="D36" s="9" t="s">
        <v>74</v>
      </c>
      <c r="E36" s="11" t="s">
        <v>26</v>
      </c>
      <c r="F36" s="10">
        <v>300</v>
      </c>
      <c r="G36" s="10">
        <f t="shared" si="0"/>
        <v>12040</v>
      </c>
      <c r="H36" s="4" t="s">
        <v>75</v>
      </c>
    </row>
    <row r="37" spans="1:8" ht="26.25">
      <c r="A37" s="5">
        <v>40142</v>
      </c>
      <c r="B37" s="8" t="s">
        <v>5</v>
      </c>
      <c r="C37" s="7">
        <v>8762</v>
      </c>
      <c r="D37" s="9" t="s">
        <v>76</v>
      </c>
      <c r="E37" s="11" t="s">
        <v>26</v>
      </c>
      <c r="F37" s="10">
        <v>300</v>
      </c>
      <c r="G37" s="10">
        <f t="shared" si="0"/>
        <v>12340</v>
      </c>
      <c r="H37" s="4" t="s">
        <v>75</v>
      </c>
    </row>
    <row r="38" spans="1:8" ht="26.25">
      <c r="A38" s="5">
        <v>40142</v>
      </c>
      <c r="B38" s="8" t="s">
        <v>5</v>
      </c>
      <c r="C38" s="7">
        <v>8767</v>
      </c>
      <c r="D38" s="9" t="s">
        <v>51</v>
      </c>
      <c r="E38" s="11" t="s">
        <v>16</v>
      </c>
      <c r="F38" s="10">
        <v>400</v>
      </c>
      <c r="G38" s="10">
        <f t="shared" si="0"/>
        <v>12740</v>
      </c>
      <c r="H38" s="4"/>
    </row>
    <row r="39" spans="1:8" ht="22.5">
      <c r="A39" s="5">
        <v>40143</v>
      </c>
      <c r="B39" s="8" t="s">
        <v>5</v>
      </c>
      <c r="C39" s="7">
        <v>8771</v>
      </c>
      <c r="D39" s="9" t="s">
        <v>60</v>
      </c>
      <c r="E39" s="11" t="s">
        <v>19</v>
      </c>
      <c r="F39" s="10">
        <v>220</v>
      </c>
      <c r="G39" s="10">
        <f t="shared" si="0"/>
        <v>12960</v>
      </c>
      <c r="H39" s="4" t="s">
        <v>77</v>
      </c>
    </row>
    <row r="40" spans="1:8" ht="26.25">
      <c r="A40" s="5">
        <v>40143</v>
      </c>
      <c r="B40" s="8" t="s">
        <v>5</v>
      </c>
      <c r="C40" s="7">
        <v>8773</v>
      </c>
      <c r="D40" s="9" t="s">
        <v>78</v>
      </c>
      <c r="E40" s="11" t="s">
        <v>30</v>
      </c>
      <c r="F40" s="10">
        <v>600</v>
      </c>
      <c r="G40" s="10">
        <f t="shared" si="0"/>
        <v>13560</v>
      </c>
      <c r="H40" s="4" t="s">
        <v>79</v>
      </c>
    </row>
    <row r="41" spans="1:8" ht="26.25">
      <c r="A41" s="5">
        <v>40143</v>
      </c>
      <c r="B41" s="8" t="s">
        <v>5</v>
      </c>
      <c r="C41" s="7">
        <v>8774</v>
      </c>
      <c r="D41" s="9" t="s">
        <v>47</v>
      </c>
      <c r="E41" s="11" t="s">
        <v>80</v>
      </c>
      <c r="F41" s="10">
        <v>220</v>
      </c>
      <c r="G41" s="10">
        <f t="shared" si="0"/>
        <v>13780</v>
      </c>
      <c r="H41" s="4" t="s">
        <v>81</v>
      </c>
    </row>
    <row r="42" spans="1:8" ht="26.25">
      <c r="A42" s="5">
        <v>40143</v>
      </c>
      <c r="B42" s="8" t="s">
        <v>5</v>
      </c>
      <c r="C42" s="7">
        <v>8775</v>
      </c>
      <c r="D42" s="9" t="s">
        <v>78</v>
      </c>
      <c r="E42" s="11" t="s">
        <v>28</v>
      </c>
      <c r="F42" s="10">
        <v>300</v>
      </c>
      <c r="G42" s="10">
        <f t="shared" si="0"/>
        <v>14080</v>
      </c>
      <c r="H42" s="4" t="s">
        <v>82</v>
      </c>
    </row>
    <row r="43" spans="1:8" ht="26.25">
      <c r="A43" s="5">
        <v>40144</v>
      </c>
      <c r="B43" s="8" t="s">
        <v>5</v>
      </c>
      <c r="C43" s="7">
        <v>8786</v>
      </c>
      <c r="D43" s="9" t="s">
        <v>83</v>
      </c>
      <c r="E43" s="11" t="s">
        <v>14</v>
      </c>
      <c r="F43" s="10">
        <v>300</v>
      </c>
      <c r="G43" s="10">
        <f t="shared" si="0"/>
        <v>14380</v>
      </c>
      <c r="H43" s="4" t="s">
        <v>84</v>
      </c>
    </row>
    <row r="44" spans="1:8" ht="26.25">
      <c r="A44" s="5">
        <v>40144</v>
      </c>
      <c r="B44" s="8" t="s">
        <v>5</v>
      </c>
      <c r="C44" s="7">
        <v>8787</v>
      </c>
      <c r="D44" s="9" t="s">
        <v>85</v>
      </c>
      <c r="E44" s="11" t="s">
        <v>15</v>
      </c>
      <c r="F44" s="10">
        <v>300</v>
      </c>
      <c r="G44" s="10">
        <f t="shared" si="0"/>
        <v>14680</v>
      </c>
      <c r="H44" s="4" t="s">
        <v>84</v>
      </c>
    </row>
    <row r="45" spans="1:8" ht="26.25">
      <c r="A45" s="5">
        <v>40144</v>
      </c>
      <c r="B45" s="8" t="s">
        <v>5</v>
      </c>
      <c r="C45" s="7">
        <v>8792</v>
      </c>
      <c r="D45" s="9" t="s">
        <v>70</v>
      </c>
      <c r="E45" s="11" t="s">
        <v>23</v>
      </c>
      <c r="F45" s="10">
        <v>300</v>
      </c>
      <c r="G45" s="10">
        <f t="shared" si="0"/>
        <v>14980</v>
      </c>
      <c r="H45" s="4" t="s">
        <v>86</v>
      </c>
    </row>
    <row r="46" spans="1:8" ht="26.25">
      <c r="A46" s="5">
        <v>40144</v>
      </c>
      <c r="B46" s="8" t="s">
        <v>5</v>
      </c>
      <c r="C46" s="7">
        <v>8793</v>
      </c>
      <c r="D46" s="9" t="s">
        <v>72</v>
      </c>
      <c r="E46" s="11" t="s">
        <v>24</v>
      </c>
      <c r="F46" s="10">
        <v>300</v>
      </c>
      <c r="G46" s="10">
        <f t="shared" si="0"/>
        <v>15280</v>
      </c>
      <c r="H46" s="4" t="s">
        <v>87</v>
      </c>
    </row>
    <row r="47" spans="1:8" ht="26.25">
      <c r="A47" s="5">
        <v>40144</v>
      </c>
      <c r="B47" s="8" t="s">
        <v>5</v>
      </c>
      <c r="C47" s="7">
        <v>8794</v>
      </c>
      <c r="D47" s="9" t="s">
        <v>88</v>
      </c>
      <c r="E47" s="11" t="s">
        <v>89</v>
      </c>
      <c r="F47" s="10">
        <v>440</v>
      </c>
      <c r="G47" s="10">
        <f t="shared" si="0"/>
        <v>15720</v>
      </c>
      <c r="H47" s="4" t="s">
        <v>87</v>
      </c>
    </row>
    <row r="48" spans="1:8" ht="39">
      <c r="A48" s="5">
        <v>40144</v>
      </c>
      <c r="B48" s="8" t="s">
        <v>5</v>
      </c>
      <c r="C48" s="7">
        <v>8809</v>
      </c>
      <c r="D48" s="9" t="s">
        <v>91</v>
      </c>
      <c r="E48" s="11" t="s">
        <v>90</v>
      </c>
      <c r="F48" s="10">
        <v>600</v>
      </c>
      <c r="G48" s="10">
        <f t="shared" si="0"/>
        <v>16320</v>
      </c>
      <c r="H48" s="4" t="s">
        <v>92</v>
      </c>
    </row>
    <row r="49" spans="1:8" ht="26.25">
      <c r="A49" s="5">
        <v>40144</v>
      </c>
      <c r="B49" s="8" t="s">
        <v>5</v>
      </c>
      <c r="C49" s="7">
        <v>8810</v>
      </c>
      <c r="D49" s="9" t="s">
        <v>65</v>
      </c>
      <c r="E49" s="11" t="s">
        <v>8</v>
      </c>
      <c r="F49" s="10">
        <v>300</v>
      </c>
      <c r="G49" s="10">
        <f t="shared" si="0"/>
        <v>16620</v>
      </c>
      <c r="H49" s="4" t="s">
        <v>93</v>
      </c>
    </row>
    <row r="50" spans="1:8" ht="26.25">
      <c r="A50" s="5">
        <v>40144</v>
      </c>
      <c r="B50" s="8" t="s">
        <v>5</v>
      </c>
      <c r="C50" s="7">
        <v>8814</v>
      </c>
      <c r="D50" s="9" t="s">
        <v>62</v>
      </c>
      <c r="E50" s="4" t="s">
        <v>12</v>
      </c>
      <c r="F50" s="10">
        <v>220</v>
      </c>
      <c r="G50" s="10">
        <f t="shared" si="0"/>
        <v>16840</v>
      </c>
      <c r="H50" s="4" t="s">
        <v>63</v>
      </c>
    </row>
  </sheetData>
  <sheetProtection/>
  <mergeCells count="2">
    <mergeCell ref="A4:H4"/>
    <mergeCell ref="A5:H5"/>
  </mergeCells>
  <printOptions horizontalCentered="1"/>
  <pageMargins left="0.1968503937007874" right="0.1968503937007874" top="0.2362204724409449" bottom="0.2362204724409449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1"/>
  <sheetViews>
    <sheetView tabSelected="1" zoomScalePageLayoutView="0" workbookViewId="0" topLeftCell="A1">
      <selection activeCell="A8" sqref="A8"/>
    </sheetView>
  </sheetViews>
  <sheetFormatPr defaultColWidth="11.421875" defaultRowHeight="12.75"/>
  <cols>
    <col min="1" max="1" width="9.140625" style="0" bestFit="1" customWidth="1"/>
    <col min="2" max="2" width="9.140625" style="0" customWidth="1"/>
    <col min="3" max="3" width="5.421875" style="0" customWidth="1"/>
    <col min="4" max="4" width="33.57421875" style="0" customWidth="1"/>
    <col min="5" max="5" width="37.28125" style="0" customWidth="1"/>
    <col min="8" max="8" width="37.28125" style="0" customWidth="1"/>
  </cols>
  <sheetData>
    <row r="4" spans="1:8" ht="17.25">
      <c r="A4" s="13" t="s">
        <v>3</v>
      </c>
      <c r="B4" s="13"/>
      <c r="C4" s="13"/>
      <c r="D4" s="13"/>
      <c r="E4" s="13"/>
      <c r="F4" s="13"/>
      <c r="G4" s="13"/>
      <c r="H4" s="13"/>
    </row>
    <row r="5" spans="1:8" ht="17.25">
      <c r="A5" s="14" t="s">
        <v>115</v>
      </c>
      <c r="B5" s="14"/>
      <c r="C5" s="14"/>
      <c r="D5" s="14"/>
      <c r="E5" s="14"/>
      <c r="F5" s="14"/>
      <c r="G5" s="14"/>
      <c r="H5" s="14"/>
    </row>
    <row r="6" ht="13.5" thickBot="1"/>
    <row r="7" spans="1:8" ht="24" customHeight="1" thickBot="1" thickTop="1">
      <c r="A7" s="1" t="s">
        <v>0</v>
      </c>
      <c r="B7" s="2" t="s">
        <v>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2</v>
      </c>
      <c r="H7" s="3" t="s">
        <v>36</v>
      </c>
    </row>
    <row r="8" spans="1:8" ht="27" thickTop="1">
      <c r="A8" s="5">
        <v>40121</v>
      </c>
      <c r="B8" s="6" t="s">
        <v>3</v>
      </c>
      <c r="C8" s="7">
        <v>8683</v>
      </c>
      <c r="D8" s="9" t="s">
        <v>100</v>
      </c>
      <c r="E8" s="4" t="s">
        <v>10</v>
      </c>
      <c r="F8" s="10">
        <v>140</v>
      </c>
      <c r="G8" s="10">
        <f>F8</f>
        <v>140</v>
      </c>
      <c r="H8" s="4" t="s">
        <v>101</v>
      </c>
    </row>
    <row r="9" spans="1:8" ht="26.25">
      <c r="A9" s="5">
        <v>40121</v>
      </c>
      <c r="B9" s="6" t="s">
        <v>3</v>
      </c>
      <c r="C9" s="7">
        <v>8685</v>
      </c>
      <c r="D9" s="9" t="s">
        <v>97</v>
      </c>
      <c r="E9" s="4" t="s">
        <v>99</v>
      </c>
      <c r="F9" s="10">
        <v>530</v>
      </c>
      <c r="G9" s="10">
        <f>F9+G8</f>
        <v>670</v>
      </c>
      <c r="H9" s="4" t="s">
        <v>98</v>
      </c>
    </row>
    <row r="10" spans="1:8" ht="26.25">
      <c r="A10" s="5">
        <v>40122</v>
      </c>
      <c r="B10" s="6" t="s">
        <v>3</v>
      </c>
      <c r="C10" s="7">
        <v>8692</v>
      </c>
      <c r="D10" s="9" t="s">
        <v>96</v>
      </c>
      <c r="E10" s="4" t="s">
        <v>20</v>
      </c>
      <c r="F10" s="10">
        <v>95</v>
      </c>
      <c r="G10" s="10">
        <f>F10+G9</f>
        <v>765</v>
      </c>
      <c r="H10" s="12" t="s">
        <v>116</v>
      </c>
    </row>
    <row r="11" spans="1:8" ht="26.25">
      <c r="A11" s="5">
        <v>40142</v>
      </c>
      <c r="B11" s="6" t="s">
        <v>3</v>
      </c>
      <c r="C11" s="7">
        <v>8765</v>
      </c>
      <c r="D11" s="9" t="s">
        <v>94</v>
      </c>
      <c r="E11" s="4" t="s">
        <v>18</v>
      </c>
      <c r="F11" s="10">
        <v>473</v>
      </c>
      <c r="G11" s="10">
        <f>F11+G10</f>
        <v>1238</v>
      </c>
      <c r="H11" s="4" t="s">
        <v>95</v>
      </c>
    </row>
  </sheetData>
  <sheetProtection/>
  <mergeCells count="2">
    <mergeCell ref="A4:H4"/>
    <mergeCell ref="A5:H5"/>
  </mergeCells>
  <printOptions horizontalCentered="1"/>
  <pageMargins left="0.1968503937007874" right="0.1968503937007874" top="0.4330708661417323" bottom="0.4330708661417323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</cp:lastModifiedBy>
  <cp:lastPrinted>2009-12-14T20:00:37Z</cp:lastPrinted>
  <dcterms:created xsi:type="dcterms:W3CDTF">2009-12-09T21:17:55Z</dcterms:created>
  <dcterms:modified xsi:type="dcterms:W3CDTF">2010-02-02T19:50:50Z</dcterms:modified>
  <cp:category/>
  <cp:version/>
  <cp:contentType/>
  <cp:contentStatus/>
</cp:coreProperties>
</file>