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2" windowHeight="8700" activeTab="1"/>
  </bookViews>
  <sheets>
    <sheet name="Gtos Camino" sheetId="1" r:id="rId1"/>
    <sheet name="Pasajes" sheetId="2" r:id="rId2"/>
  </sheets>
  <definedNames>
    <definedName name="_xlnm.Print_Titles" localSheetId="0">'Gtos Camino'!$1:$7</definedName>
  </definedNames>
  <calcPr fullCalcOnLoad="1"/>
</workbook>
</file>

<file path=xl/sharedStrings.xml><?xml version="1.0" encoding="utf-8"?>
<sst xmlns="http://schemas.openxmlformats.org/spreadsheetml/2006/main" count="348" uniqueCount="148">
  <si>
    <t>Fecha</t>
  </si>
  <si>
    <t>Tipo</t>
  </si>
  <si>
    <t>Saldo</t>
  </si>
  <si>
    <t>PASAJES</t>
  </si>
  <si>
    <t>PASAJES DE HMO-MEX-HMO DEL 20 AL 24 DE OCTUBRE</t>
  </si>
  <si>
    <t>PASAJES DE HMO-MEX-HMO</t>
  </si>
  <si>
    <t>VIAJE DEL 20 AL 23 DE OCTUBRE A TLAXCALA</t>
  </si>
  <si>
    <t>VIAJE DEL 29 AL 30 DE OCTUBRE A OBREGON</t>
  </si>
  <si>
    <t>VIAJE A EMPALME, OBREGON Y NAVOJOA, SONORA.</t>
  </si>
  <si>
    <t>VIAJE A EMPALME, OBREGON, Y NAVOJOA, SONORA.</t>
  </si>
  <si>
    <t>VIAJE A APSON, CAN,CAB Y NACOZARI, SONORA.</t>
  </si>
  <si>
    <t>VIAJE A AGUAPRIETA, CANANEA CABORCA, Y NACOZARI, SONORA.</t>
  </si>
  <si>
    <t>VIAJE DEL 8 AL 9 DE OCTUBRE A OBREGON</t>
  </si>
  <si>
    <t>VIAJE DEL 25 DE SEPTIEMBRE A URES</t>
  </si>
  <si>
    <t>VIAJE DEL 11 OCTUBRE A OBREGON</t>
  </si>
  <si>
    <t>VIAJE DEL 11 DE OCTUBRE A OBREGON</t>
  </si>
  <si>
    <t>VIAJE DEL 20 DE OCTUBRE A NAVOJOA</t>
  </si>
  <si>
    <t>VIAJE A NAVOJOA EL 20 DE OCTUBRE DE 2009</t>
  </si>
  <si>
    <t>VIAJE DEL 13 AL 17 OCT A CAB.,APSON. Y CAN.</t>
  </si>
  <si>
    <t>VIAJE DEL 13 AL 17 OCT A CAB.APSON Y CAN.</t>
  </si>
  <si>
    <t>VIAJE DEL 21 AL 24 OCTUBRE A TLAXCALA</t>
  </si>
  <si>
    <t>VIAJE DEL 22 AL 24 DE OCTUBRE A NACO</t>
  </si>
  <si>
    <t>VIAJE EL 27 AL 30 DE OCTUBRE A CD. OBREGON, SONORA.</t>
  </si>
  <si>
    <t>VIAJE DEL 21 AL 24 DE OCTUBRE A TLAXCALA</t>
  </si>
  <si>
    <t>VIAJE DEL 13 OCT A URES</t>
  </si>
  <si>
    <t>VIAJE EL 22 DE OCTUBRE A URES, SONORA</t>
  </si>
  <si>
    <t>VIAJE DEL 1 OCTUBRE A APSON Y NACO</t>
  </si>
  <si>
    <t>VIAJES DEL 3,5,6 Y 8 DE OCT A APSON,HERMOSILLO,SANTA ANA</t>
  </si>
  <si>
    <t>VIAJES DEL 6 Y 8 DE OCT A SANTA ANA Y MAGDALENA</t>
  </si>
  <si>
    <t>VIAJES DEL 12,14,16,17,26,28,30 Y 31 DE OCT A SANTA ANA</t>
  </si>
  <si>
    <t>VIAJES DEL 10,19,21,23 Y 24 DE OCT A SANTA ANA</t>
  </si>
  <si>
    <t>VIAJES DEL 5,6 Y 19 OCT A HERMOSILLO Y SANTA ANA</t>
  </si>
  <si>
    <t>VIAJE DEL 1 DE OCTUBRE A SAN IGNACIO RIO MUERTO</t>
  </si>
  <si>
    <t>VIAJE DEL 01 DE OCTUBRE A SAN IGNACIO RIO MUERTO</t>
  </si>
  <si>
    <t>VIAJE DEL 5 DE OCTUBRE A HERMOSILLO</t>
  </si>
  <si>
    <t>VIAJE DEL 19 DE OCTUBRE A HERMOSILLO</t>
  </si>
  <si>
    <t>VIAJE DEL 15 DE OCTUBRE A SAN IGNACIO RIO MUERTO</t>
  </si>
  <si>
    <t>VIAJE EL 19 DE OCTUBRE A HERMOSILLO</t>
  </si>
  <si>
    <t>VIAJE DEL 23 DE OCTUBRE A SAN IGNACIO RIO MUERTO</t>
  </si>
  <si>
    <t>PASAJES DEL 5 OCT DE NOG-HMO-APSON</t>
  </si>
  <si>
    <t>PASAJES DEL 4 AL 5 OCT DE APSON-HMO-APSON</t>
  </si>
  <si>
    <t>GASTOS A HERMOSILLO</t>
  </si>
  <si>
    <t>VIAJE DEL 4 AL 5 OCT A HERMOSILLO</t>
  </si>
  <si>
    <t>VIAJE EL 18 Y 19 DE OCTUBRE A HERMOSILLO</t>
  </si>
  <si>
    <t>VIAJE EL 23 DE OCTUBRE A NACO, SONORA.</t>
  </si>
  <si>
    <t>VIAJES DEL 5,6 Y 7 DE OCT A HERMOSILLO,ALAMOS, BACOBAMPO</t>
  </si>
  <si>
    <t>VIAJE DEL 8 OCTUBRE A BENITO JUAREZ</t>
  </si>
  <si>
    <t>VIAJE EL 19 DE CTUBRE A HERMOSILLO</t>
  </si>
  <si>
    <t>VIAJE DEL 18 Y 19 DE SEP A EMPALME</t>
  </si>
  <si>
    <t>VIAJE DEL 18 AL 19 DE OCTUBRE A HERMOSILLO</t>
  </si>
  <si>
    <t>VIAJE DEL 6 DE OCTUBRE A EJIDO ORIBE DE ALBA</t>
  </si>
  <si>
    <t>VIAJE DEL 20 DE OCTUBRE A HERMOSILLO</t>
  </si>
  <si>
    <t>GASTOS DE CAMINO</t>
  </si>
  <si>
    <t>Folio</t>
  </si>
  <si>
    <t>Funcionario</t>
  </si>
  <si>
    <t>C o n c e p t o</t>
  </si>
  <si>
    <t>Cargo</t>
  </si>
  <si>
    <t>Beneficio Obtenido</t>
  </si>
  <si>
    <t>OCTUBRE 2009</t>
  </si>
  <si>
    <t>MANUEL DE JESÚS LEÓN VALENZUELA</t>
  </si>
  <si>
    <t>Entrega de material.</t>
  </si>
  <si>
    <t>OSCAR RUIZ ARZAC</t>
  </si>
  <si>
    <t>ISRAEL MEZA MARTINEZ</t>
  </si>
  <si>
    <t>GUSTAVO FIMBRES MURRIETA</t>
  </si>
  <si>
    <t>JOSÉ ISABEL OSOBAMPO VALDEZ</t>
  </si>
  <si>
    <t>Realizar entrega de diplomas a egresadas de asistente educativo.</t>
  </si>
  <si>
    <t>ELIZABETH MONTOYA GUERRERO</t>
  </si>
  <si>
    <t>JOSÉ MARÍA PARRA PENINGTON</t>
  </si>
  <si>
    <t>Asistir a reunión de trabajo con la dirección administrativa.</t>
  </si>
  <si>
    <t>PAOLA GUADALUPE RASCON CAMPAÑA</t>
  </si>
  <si>
    <t>OCTAVIANO MONREAL MORENO</t>
  </si>
  <si>
    <t>Asistir a reunión con autoridades municipales para promocionar acciones de capacitación.</t>
  </si>
  <si>
    <t>ROSARIO TRINIDAD MUÑOZ ÁVILA</t>
  </si>
  <si>
    <t>Participar en jornada comunitaria.</t>
  </si>
  <si>
    <t>GONZALO IBARRA ARRIOLA</t>
  </si>
  <si>
    <t>Asistir a reunión de directores convocada por la Dirección General.</t>
  </si>
  <si>
    <t>CONCEPCIÓN ELISA BALDERRAMA GARCIA</t>
  </si>
  <si>
    <t>MANUEL CRUZ GONZALEZ</t>
  </si>
  <si>
    <t>Apoyar  a Director de Plantel como chofer a la Cd. de Hermosillo.</t>
  </si>
  <si>
    <t>MARIO MANUEL AMAYA RODRÍGUEZ</t>
  </si>
  <si>
    <t>Asistir a reunión en dirección general, y realizar inscripciones de cursos.</t>
  </si>
  <si>
    <t>OMAR ROGELIO PEÑA SICRE</t>
  </si>
  <si>
    <t>Realizar incripciones de cursos.</t>
  </si>
  <si>
    <t>RENÉ RODRÍGUEZ SESMA</t>
  </si>
  <si>
    <t>Asistir a reunión en dirección general, entrega de diplomas y reunión con empresa Gas Transmission.</t>
  </si>
  <si>
    <t>MARTHA ELENA DÁVILA VALENZUELA</t>
  </si>
  <si>
    <t>Entrega de diplomas, realizar inscripciones y pago a instructores.</t>
  </si>
  <si>
    <t>MARÍA CONCEPCIÓN SOLORIO RUIZ</t>
  </si>
  <si>
    <t>HÉCTOR MANUEL ESPINOZA RUÍZ</t>
  </si>
  <si>
    <t>Dar servicio a equipo de computo utilizado para impartir cursos.</t>
  </si>
  <si>
    <t>HUMBERTO SOUZA CHÁVEZ</t>
  </si>
  <si>
    <t>Reunión con Director para tratar asuntos relacionados con el Plantel.</t>
  </si>
  <si>
    <t>JUAN ANTONIO GARCÍA CASTRO</t>
  </si>
  <si>
    <t>Realizar reforzamiento académico para mantenimiento al SGC.</t>
  </si>
  <si>
    <t>MAYRA MARCELA CARRASCO CONKLE</t>
  </si>
  <si>
    <t>CONCEPCIÓN ELISA BALDERRAMA GARCÍA</t>
  </si>
  <si>
    <t>MARIA CONCEPCIÓN SOLORIO RUIZ</t>
  </si>
  <si>
    <t>VIAJE DEL 9 AL 10 OCT A PEÑASCO</t>
  </si>
  <si>
    <t>Realizar supervisión de carácter administrativo y control escolar.</t>
  </si>
  <si>
    <t>Asistir a reunión convocada por la Dirección General.</t>
  </si>
  <si>
    <t>Inscripción de alumnos a cursos de extensión.</t>
  </si>
  <si>
    <t>Acompañar al alcalde de Cd. Obregón a Inauguración de la Liga Mexicana del Pacífico.</t>
  </si>
  <si>
    <t>Apoyo en asistencia de traslado a Cd. Obregón.</t>
  </si>
  <si>
    <t>GERMÁN OZUNA FERNÁNDEZ</t>
  </si>
  <si>
    <t>ARMANDO VALENZUELA LIZARRAGA</t>
  </si>
  <si>
    <t>FCO. MARIO NORIEGA PERALTA Y RAMON REFUGIO RAMIREZ ACOSTA</t>
  </si>
  <si>
    <t>Operación y mantenimiento en las instalaciones.</t>
  </si>
  <si>
    <t>JORGE ALBERTO GASTÉLUM LÓPEZ</t>
  </si>
  <si>
    <t>MARCELA BARRERA RODRÍGUEZ</t>
  </si>
  <si>
    <t>XV Reunión Nacional de Directores Generales y de área de los ICATS.</t>
  </si>
  <si>
    <t>RAMON ANTONIO QUIJADA ACOSTA</t>
  </si>
  <si>
    <t>Levantamiento físico de inventarios.</t>
  </si>
  <si>
    <t>GUILLERMO JOEL LÓPEZ CAÑEZ</t>
  </si>
  <si>
    <t>GUILLERMO ADALBERTO MOLINA ARBALLO</t>
  </si>
  <si>
    <t>JESÚS ERNESTO TORRES PICOS</t>
  </si>
  <si>
    <t>JOSÉ RUBEN MORENO VALDÉZ</t>
  </si>
  <si>
    <t>JUAN DE DIOS CAÑEZ MORENO</t>
  </si>
  <si>
    <t>Coordinar los preparativos de ceremonia de graduación.</t>
  </si>
  <si>
    <t>GABRIEL GARCÍA NEVAREZ</t>
  </si>
  <si>
    <t>Promocionar cursos CAE.</t>
  </si>
  <si>
    <t>JULIO GARCIA TORRES</t>
  </si>
  <si>
    <t>FRANCISCO MARIO NORIEGA PERALTA</t>
  </si>
  <si>
    <t>RAMON  REFUGIO RAMÍREZ ACOSTA</t>
  </si>
  <si>
    <t>TATHIANA RODRÍGUEZ BOJORQUEZ</t>
  </si>
  <si>
    <t>Asistir a reunión en Dirección General.</t>
  </si>
  <si>
    <t>VIAJE DEL 13,15 Y 19 DE OCTUBRE A EJ.ZARAGOZA,IMURIS,MAGDALENA Y SANTA ANA</t>
  </si>
  <si>
    <t>Supervisión de cursos, pago de nómina a instructores, reunión en Dirección General.</t>
  </si>
  <si>
    <t>OSCAR CASTELO BADILLA</t>
  </si>
  <si>
    <t>ERNESTO TORRES PICOS</t>
  </si>
  <si>
    <t>LIBIA ZULEMA ZARAGOZA ARISPURO</t>
  </si>
  <si>
    <t>Participar en 1er. Congreso de orientación educativa.</t>
  </si>
  <si>
    <t>GERMAN OZUNA FERNANDEZ</t>
  </si>
  <si>
    <t>Supervisar instalaciones donde se realizara capacitación.</t>
  </si>
  <si>
    <t>MIRIAM LIZETH FLORES VILLEGAS</t>
  </si>
  <si>
    <t>Asistir a ceremonia de graduación de cursos.</t>
  </si>
  <si>
    <t>Asistir a ceremonia de toma de protesta.</t>
  </si>
  <si>
    <t>Realizar inscripciones de cursos.</t>
  </si>
  <si>
    <t>Entrevista con presidente municipal para promover acciones de capacitación.</t>
  </si>
  <si>
    <t>Entrevista con presidentes municipales para promover acciones de capacitación.</t>
  </si>
  <si>
    <t>Reunión con alcalde de Cd. Obregón y toma de protesta de Director de Plantel.</t>
  </si>
  <si>
    <t>VIAJES DEL 11,20,21,23 Y 30 OCTUBRE A IMURIS,APSON,SANTA ANA Y NOGALES</t>
  </si>
  <si>
    <t>Supervisión de cursos, entrevista con Presidente municipal y realizar evaluaciones ROCO.</t>
  </si>
  <si>
    <t>VIAJES DEL 23 Y 30 OCTUBRE A SANTA ANA,NOGALES,IMURIS,EJ. ZARAGOZA Y UNAMICHI</t>
  </si>
  <si>
    <t>Pago de nómina de instructores y supervisión de cursos.</t>
  </si>
  <si>
    <t>VIAJE DEL 23,27 Y 29 OCT A PEÑASCO,PLUTARCO E.CALLES, EJ. ORIBE DE ALBA</t>
  </si>
  <si>
    <t>VIAJES DEL 27 Y 29 DE OCTUBRE A PEÑASCO,PLUTARCO E.CALLES</t>
  </si>
  <si>
    <t>PASAJES DE CD. DE MÉXICO A TLAXCALA</t>
  </si>
  <si>
    <t>PASAJES DE CANANEA -SANTA ANA -CANANEA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</si>
</sst>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0" fillId="0" borderId="0" applyFont="0" applyFill="0" applyBorder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45" applyFont="1" applyFill="1" applyBorder="1" applyAlignment="1">
      <alignment horizontal="center" vertical="center" wrapText="1"/>
    </xf>
    <xf numFmtId="4" fontId="0" fillId="0" borderId="13" xfId="0" applyNumberFormat="1" applyBorder="1" applyAlignment="1">
      <alignment horizontal="justify" vertical="center" wrapText="1"/>
    </xf>
    <xf numFmtId="15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4" fontId="0" fillId="0" borderId="13" xfId="0" applyNumberFormat="1" applyBorder="1" applyAlignment="1">
      <alignment vertical="center"/>
    </xf>
    <xf numFmtId="15" fontId="0" fillId="0" borderId="13" xfId="0" applyNumberFormat="1" applyFill="1" applyBorder="1" applyAlignment="1">
      <alignment horizontal="center" vertical="center"/>
    </xf>
    <xf numFmtId="3" fontId="0" fillId="0" borderId="13" xfId="0" applyNumberFormat="1" applyFill="1" applyBorder="1" applyAlignment="1">
      <alignment horizontal="center" vertical="center"/>
    </xf>
    <xf numFmtId="4" fontId="0" fillId="0" borderId="13" xfId="0" applyNumberForma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 wrapText="1"/>
    </xf>
    <xf numFmtId="3" fontId="0" fillId="0" borderId="13" xfId="0" applyNumberFormat="1" applyFill="1" applyBorder="1" applyAlignment="1">
      <alignment horizontal="justify" vertical="center" wrapText="1"/>
    </xf>
    <xf numFmtId="0" fontId="0" fillId="0" borderId="13" xfId="0" applyFill="1" applyBorder="1" applyAlignment="1">
      <alignment horizontal="justify" vertical="center" wrapText="1"/>
    </xf>
    <xf numFmtId="15" fontId="0" fillId="0" borderId="14" xfId="0" applyNumberForma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4" fontId="0" fillId="0" borderId="14" xfId="0" applyNumberFormat="1" applyBorder="1" applyAlignment="1">
      <alignment vertical="center"/>
    </xf>
    <xf numFmtId="3" fontId="0" fillId="0" borderId="14" xfId="0" applyNumberFormat="1" applyBorder="1" applyAlignment="1">
      <alignment horizontal="justify" vertical="center" wrapText="1"/>
    </xf>
    <xf numFmtId="3" fontId="0" fillId="0" borderId="13" xfId="0" applyNumberFormat="1" applyBorder="1" applyAlignment="1">
      <alignment horizontal="justify" vertical="center" wrapText="1"/>
    </xf>
    <xf numFmtId="0" fontId="0" fillId="0" borderId="13" xfId="0" applyBorder="1" applyAlignment="1">
      <alignment horizontal="justify" vertical="center" wrapText="1"/>
    </xf>
    <xf numFmtId="4" fontId="0" fillId="0" borderId="14" xfId="0" applyNumberFormat="1" applyBorder="1" applyAlignment="1">
      <alignment horizontal="justify" vertical="center" wrapText="1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74"/>
  <sheetViews>
    <sheetView zoomScalePageLayoutView="0" workbookViewId="0" topLeftCell="A1">
      <selection activeCell="D9" sqref="D9"/>
    </sheetView>
  </sheetViews>
  <sheetFormatPr defaultColWidth="11.421875" defaultRowHeight="12.75"/>
  <cols>
    <col min="1" max="1" width="9.421875" style="0" customWidth="1"/>
    <col min="2" max="2" width="10.7109375" style="0" customWidth="1"/>
    <col min="3" max="3" width="5.57421875" style="0" bestFit="1" customWidth="1"/>
    <col min="4" max="4" width="33.00390625" style="0" customWidth="1"/>
    <col min="5" max="5" width="35.8515625" style="0" customWidth="1"/>
    <col min="8" max="8" width="36.421875" style="0" customWidth="1"/>
  </cols>
  <sheetData>
    <row r="4" spans="1:8" ht="17.25">
      <c r="A4" s="22" t="s">
        <v>52</v>
      </c>
      <c r="B4" s="22"/>
      <c r="C4" s="22"/>
      <c r="D4" s="22"/>
      <c r="E4" s="22"/>
      <c r="F4" s="22"/>
      <c r="G4" s="22"/>
      <c r="H4" s="22"/>
    </row>
    <row r="5" spans="1:8" ht="17.25">
      <c r="A5" s="23" t="s">
        <v>58</v>
      </c>
      <c r="B5" s="23"/>
      <c r="C5" s="23"/>
      <c r="D5" s="23"/>
      <c r="E5" s="23"/>
      <c r="F5" s="23"/>
      <c r="G5" s="23"/>
      <c r="H5" s="23"/>
    </row>
    <row r="6" ht="13.5" thickBot="1"/>
    <row r="7" spans="1:8" ht="24" customHeight="1" thickBot="1" thickTop="1">
      <c r="A7" s="1" t="s">
        <v>0</v>
      </c>
      <c r="B7" s="2" t="s">
        <v>1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2</v>
      </c>
      <c r="H7" s="3" t="s">
        <v>57</v>
      </c>
    </row>
    <row r="8" spans="1:8" ht="27" thickTop="1">
      <c r="A8" s="9">
        <v>40088</v>
      </c>
      <c r="B8" s="12" t="s">
        <v>52</v>
      </c>
      <c r="C8" s="10">
        <v>8477</v>
      </c>
      <c r="D8" s="13" t="s">
        <v>59</v>
      </c>
      <c r="E8" s="14" t="s">
        <v>8</v>
      </c>
      <c r="F8" s="11">
        <v>220</v>
      </c>
      <c r="G8" s="11">
        <f>F8</f>
        <v>220</v>
      </c>
      <c r="H8" s="14" t="s">
        <v>60</v>
      </c>
    </row>
    <row r="9" spans="1:8" ht="26.25">
      <c r="A9" s="9">
        <v>40088</v>
      </c>
      <c r="B9" s="12" t="s">
        <v>52</v>
      </c>
      <c r="C9" s="10">
        <v>8478</v>
      </c>
      <c r="D9" s="13" t="s">
        <v>61</v>
      </c>
      <c r="E9" s="14" t="s">
        <v>9</v>
      </c>
      <c r="F9" s="11">
        <v>220</v>
      </c>
      <c r="G9" s="11">
        <f>F9+G8</f>
        <v>440</v>
      </c>
      <c r="H9" s="14" t="s">
        <v>60</v>
      </c>
    </row>
    <row r="10" spans="1:8" ht="26.25">
      <c r="A10" s="9">
        <v>40088</v>
      </c>
      <c r="B10" s="12" t="s">
        <v>52</v>
      </c>
      <c r="C10" s="10">
        <v>8479</v>
      </c>
      <c r="D10" s="13" t="s">
        <v>62</v>
      </c>
      <c r="E10" s="14" t="s">
        <v>10</v>
      </c>
      <c r="F10" s="11">
        <v>220</v>
      </c>
      <c r="G10" s="11">
        <f aca="true" t="shared" si="0" ref="G10:G73">F10+G9</f>
        <v>660</v>
      </c>
      <c r="H10" s="14" t="s">
        <v>60</v>
      </c>
    </row>
    <row r="11" spans="1:8" ht="26.25">
      <c r="A11" s="9">
        <v>40088</v>
      </c>
      <c r="B11" s="12" t="s">
        <v>52</v>
      </c>
      <c r="C11" s="10">
        <v>8480</v>
      </c>
      <c r="D11" s="13" t="s">
        <v>63</v>
      </c>
      <c r="E11" s="14" t="s">
        <v>11</v>
      </c>
      <c r="F11" s="11">
        <v>220</v>
      </c>
      <c r="G11" s="11">
        <f t="shared" si="0"/>
        <v>880</v>
      </c>
      <c r="H11" s="14" t="s">
        <v>60</v>
      </c>
    </row>
    <row r="12" spans="1:8" ht="26.25">
      <c r="A12" s="9">
        <v>40091</v>
      </c>
      <c r="B12" s="12" t="s">
        <v>52</v>
      </c>
      <c r="C12" s="10">
        <v>8484</v>
      </c>
      <c r="D12" s="13" t="s">
        <v>64</v>
      </c>
      <c r="E12" s="14" t="s">
        <v>32</v>
      </c>
      <c r="F12" s="11">
        <v>300</v>
      </c>
      <c r="G12" s="11">
        <f t="shared" si="0"/>
        <v>1180</v>
      </c>
      <c r="H12" s="14" t="s">
        <v>65</v>
      </c>
    </row>
    <row r="13" spans="1:8" ht="26.25">
      <c r="A13" s="9">
        <v>40091</v>
      </c>
      <c r="B13" s="12" t="s">
        <v>52</v>
      </c>
      <c r="C13" s="10">
        <v>8485</v>
      </c>
      <c r="D13" s="13" t="s">
        <v>66</v>
      </c>
      <c r="E13" s="14" t="s">
        <v>33</v>
      </c>
      <c r="F13" s="11">
        <v>300</v>
      </c>
      <c r="G13" s="11">
        <f t="shared" si="0"/>
        <v>1480</v>
      </c>
      <c r="H13" s="14" t="s">
        <v>65</v>
      </c>
    </row>
    <row r="14" spans="1:8" ht="26.25">
      <c r="A14" s="9">
        <v>40091</v>
      </c>
      <c r="B14" s="12" t="s">
        <v>52</v>
      </c>
      <c r="C14" s="10">
        <v>8488</v>
      </c>
      <c r="D14" s="13" t="s">
        <v>67</v>
      </c>
      <c r="E14" s="14" t="s">
        <v>34</v>
      </c>
      <c r="F14" s="11">
        <v>300</v>
      </c>
      <c r="G14" s="11">
        <f t="shared" si="0"/>
        <v>1780</v>
      </c>
      <c r="H14" s="14" t="s">
        <v>68</v>
      </c>
    </row>
    <row r="15" spans="1:8" ht="26.25">
      <c r="A15" s="9">
        <v>40091</v>
      </c>
      <c r="B15" s="12" t="s">
        <v>52</v>
      </c>
      <c r="C15" s="10">
        <v>8489</v>
      </c>
      <c r="D15" s="13" t="s">
        <v>69</v>
      </c>
      <c r="E15" s="14" t="s">
        <v>34</v>
      </c>
      <c r="F15" s="11">
        <v>300</v>
      </c>
      <c r="G15" s="11">
        <f t="shared" si="0"/>
        <v>2080</v>
      </c>
      <c r="H15" s="14" t="s">
        <v>68</v>
      </c>
    </row>
    <row r="16" spans="1:8" ht="39">
      <c r="A16" s="9">
        <v>40092</v>
      </c>
      <c r="B16" s="12" t="s">
        <v>52</v>
      </c>
      <c r="C16" s="10">
        <v>8492</v>
      </c>
      <c r="D16" s="13" t="s">
        <v>70</v>
      </c>
      <c r="E16" s="14" t="s">
        <v>13</v>
      </c>
      <c r="F16" s="11">
        <v>300</v>
      </c>
      <c r="G16" s="11">
        <f t="shared" si="0"/>
        <v>2380</v>
      </c>
      <c r="H16" s="14" t="s">
        <v>71</v>
      </c>
    </row>
    <row r="17" spans="1:8" ht="26.25">
      <c r="A17" s="9">
        <v>40092</v>
      </c>
      <c r="B17" s="12" t="s">
        <v>52</v>
      </c>
      <c r="C17" s="10">
        <v>8493</v>
      </c>
      <c r="D17" s="13" t="s">
        <v>72</v>
      </c>
      <c r="E17" s="14" t="s">
        <v>48</v>
      </c>
      <c r="F17" s="11">
        <v>300</v>
      </c>
      <c r="G17" s="11">
        <f t="shared" si="0"/>
        <v>2680</v>
      </c>
      <c r="H17" s="14" t="s">
        <v>73</v>
      </c>
    </row>
    <row r="18" spans="1:8" ht="26.25">
      <c r="A18" s="9">
        <v>40092</v>
      </c>
      <c r="B18" s="12" t="s">
        <v>52</v>
      </c>
      <c r="C18" s="10">
        <v>8495</v>
      </c>
      <c r="D18" s="13" t="s">
        <v>74</v>
      </c>
      <c r="E18" s="14" t="s">
        <v>34</v>
      </c>
      <c r="F18" s="11">
        <v>300</v>
      </c>
      <c r="G18" s="11">
        <f t="shared" si="0"/>
        <v>2980</v>
      </c>
      <c r="H18" s="14" t="s">
        <v>75</v>
      </c>
    </row>
    <row r="19" spans="1:8" ht="26.25">
      <c r="A19" s="9">
        <v>40092</v>
      </c>
      <c r="B19" s="12" t="s">
        <v>52</v>
      </c>
      <c r="C19" s="10">
        <v>8496</v>
      </c>
      <c r="D19" s="13" t="s">
        <v>76</v>
      </c>
      <c r="E19" s="14" t="s">
        <v>42</v>
      </c>
      <c r="F19" s="11">
        <v>300</v>
      </c>
      <c r="G19" s="11">
        <f t="shared" si="0"/>
        <v>3280</v>
      </c>
      <c r="H19" s="14" t="s">
        <v>75</v>
      </c>
    </row>
    <row r="20" spans="1:8" ht="26.25">
      <c r="A20" s="9">
        <v>40092</v>
      </c>
      <c r="B20" s="12" t="s">
        <v>52</v>
      </c>
      <c r="C20" s="10">
        <v>8497</v>
      </c>
      <c r="D20" s="13" t="s">
        <v>77</v>
      </c>
      <c r="E20" s="14" t="s">
        <v>34</v>
      </c>
      <c r="F20" s="11">
        <v>220</v>
      </c>
      <c r="G20" s="11">
        <f t="shared" si="0"/>
        <v>3500</v>
      </c>
      <c r="H20" s="14" t="s">
        <v>78</v>
      </c>
    </row>
    <row r="21" spans="1:8" ht="26.25">
      <c r="A21" s="9">
        <v>40092</v>
      </c>
      <c r="B21" s="12" t="s">
        <v>52</v>
      </c>
      <c r="C21" s="10">
        <v>8498</v>
      </c>
      <c r="D21" s="13" t="s">
        <v>79</v>
      </c>
      <c r="E21" s="14" t="s">
        <v>45</v>
      </c>
      <c r="F21" s="11">
        <v>900</v>
      </c>
      <c r="G21" s="11">
        <f t="shared" si="0"/>
        <v>4400</v>
      </c>
      <c r="H21" s="14" t="s">
        <v>80</v>
      </c>
    </row>
    <row r="22" spans="1:8" ht="26.25">
      <c r="A22" s="9">
        <v>40092</v>
      </c>
      <c r="B22" s="12" t="s">
        <v>52</v>
      </c>
      <c r="C22" s="10">
        <v>8500</v>
      </c>
      <c r="D22" s="13" t="s">
        <v>81</v>
      </c>
      <c r="E22" s="14" t="s">
        <v>26</v>
      </c>
      <c r="F22" s="11">
        <v>220</v>
      </c>
      <c r="G22" s="11">
        <f t="shared" si="0"/>
        <v>4620</v>
      </c>
      <c r="H22" s="14" t="s">
        <v>82</v>
      </c>
    </row>
    <row r="23" spans="1:8" ht="39">
      <c r="A23" s="9">
        <v>40092</v>
      </c>
      <c r="B23" s="12" t="s">
        <v>52</v>
      </c>
      <c r="C23" s="10">
        <v>8501</v>
      </c>
      <c r="D23" s="13" t="s">
        <v>83</v>
      </c>
      <c r="E23" s="14" t="s">
        <v>27</v>
      </c>
      <c r="F23" s="11">
        <v>1200</v>
      </c>
      <c r="G23" s="11">
        <f t="shared" si="0"/>
        <v>5820</v>
      </c>
      <c r="H23" s="14" t="s">
        <v>84</v>
      </c>
    </row>
    <row r="24" spans="1:8" ht="26.25">
      <c r="A24" s="9">
        <v>40092</v>
      </c>
      <c r="B24" s="12" t="s">
        <v>52</v>
      </c>
      <c r="C24" s="10">
        <v>8502</v>
      </c>
      <c r="D24" s="13" t="s">
        <v>85</v>
      </c>
      <c r="E24" s="14" t="s">
        <v>28</v>
      </c>
      <c r="F24" s="11">
        <v>600</v>
      </c>
      <c r="G24" s="11">
        <f t="shared" si="0"/>
        <v>6420</v>
      </c>
      <c r="H24" s="14" t="s">
        <v>86</v>
      </c>
    </row>
    <row r="25" spans="1:8" ht="26.25">
      <c r="A25" s="9">
        <v>40092</v>
      </c>
      <c r="B25" s="12" t="s">
        <v>52</v>
      </c>
      <c r="C25" s="10">
        <v>8505</v>
      </c>
      <c r="D25" s="13" t="s">
        <v>72</v>
      </c>
      <c r="E25" s="14" t="s">
        <v>34</v>
      </c>
      <c r="F25" s="11">
        <v>300</v>
      </c>
      <c r="G25" s="11">
        <f t="shared" si="0"/>
        <v>6720</v>
      </c>
      <c r="H25" s="14" t="s">
        <v>75</v>
      </c>
    </row>
    <row r="26" spans="1:8" ht="26.25">
      <c r="A26" s="9">
        <v>40092</v>
      </c>
      <c r="B26" s="12" t="s">
        <v>52</v>
      </c>
      <c r="C26" s="10">
        <v>8506</v>
      </c>
      <c r="D26" s="13" t="s">
        <v>87</v>
      </c>
      <c r="E26" s="14" t="s">
        <v>34</v>
      </c>
      <c r="F26" s="11">
        <v>300</v>
      </c>
      <c r="G26" s="11">
        <f t="shared" si="0"/>
        <v>7020</v>
      </c>
      <c r="H26" s="14" t="s">
        <v>75</v>
      </c>
    </row>
    <row r="27" spans="1:8" ht="26.25">
      <c r="A27" s="9">
        <v>40092</v>
      </c>
      <c r="B27" s="12" t="s">
        <v>52</v>
      </c>
      <c r="C27" s="10">
        <v>8507</v>
      </c>
      <c r="D27" s="13" t="s">
        <v>88</v>
      </c>
      <c r="E27" s="14" t="s">
        <v>50</v>
      </c>
      <c r="F27" s="11">
        <v>300</v>
      </c>
      <c r="G27" s="11">
        <f t="shared" si="0"/>
        <v>7320</v>
      </c>
      <c r="H27" s="14" t="s">
        <v>89</v>
      </c>
    </row>
    <row r="28" spans="1:8" ht="26.25">
      <c r="A28" s="9">
        <v>40094</v>
      </c>
      <c r="B28" s="12" t="s">
        <v>52</v>
      </c>
      <c r="C28" s="10">
        <v>8527</v>
      </c>
      <c r="D28" s="13" t="s">
        <v>90</v>
      </c>
      <c r="E28" s="14" t="s">
        <v>12</v>
      </c>
      <c r="F28" s="11">
        <v>400</v>
      </c>
      <c r="G28" s="11">
        <f t="shared" si="0"/>
        <v>7720</v>
      </c>
      <c r="H28" s="14" t="s">
        <v>91</v>
      </c>
    </row>
    <row r="29" spans="1:8" ht="26.25">
      <c r="A29" s="9">
        <v>40098</v>
      </c>
      <c r="B29" s="12" t="s">
        <v>52</v>
      </c>
      <c r="C29" s="10">
        <v>8533</v>
      </c>
      <c r="D29" s="13" t="s">
        <v>92</v>
      </c>
      <c r="E29" s="14" t="s">
        <v>18</v>
      </c>
      <c r="F29" s="11">
        <v>300</v>
      </c>
      <c r="G29" s="11">
        <f t="shared" si="0"/>
        <v>8020</v>
      </c>
      <c r="H29" s="14" t="s">
        <v>93</v>
      </c>
    </row>
    <row r="30" spans="1:8" ht="26.25">
      <c r="A30" s="9">
        <v>40098</v>
      </c>
      <c r="B30" s="12" t="s">
        <v>52</v>
      </c>
      <c r="C30" s="10">
        <v>8534</v>
      </c>
      <c r="D30" s="13" t="s">
        <v>94</v>
      </c>
      <c r="E30" s="14" t="s">
        <v>19</v>
      </c>
      <c r="F30" s="11">
        <v>300</v>
      </c>
      <c r="G30" s="11">
        <f t="shared" si="0"/>
        <v>8320</v>
      </c>
      <c r="H30" s="14" t="s">
        <v>93</v>
      </c>
    </row>
    <row r="31" spans="1:8" ht="26.25">
      <c r="A31" s="9">
        <v>40098</v>
      </c>
      <c r="B31" s="12" t="s">
        <v>52</v>
      </c>
      <c r="C31" s="10">
        <v>8537</v>
      </c>
      <c r="D31" s="13" t="s">
        <v>96</v>
      </c>
      <c r="E31" s="14" t="s">
        <v>97</v>
      </c>
      <c r="F31" s="11">
        <v>300</v>
      </c>
      <c r="G31" s="11">
        <f t="shared" si="0"/>
        <v>8620</v>
      </c>
      <c r="H31" s="14" t="s">
        <v>98</v>
      </c>
    </row>
    <row r="32" spans="1:8" ht="26.25">
      <c r="A32" s="9">
        <v>40098</v>
      </c>
      <c r="B32" s="12" t="s">
        <v>52</v>
      </c>
      <c r="C32" s="10">
        <v>8538</v>
      </c>
      <c r="D32" s="13" t="s">
        <v>64</v>
      </c>
      <c r="E32" s="14" t="s">
        <v>34</v>
      </c>
      <c r="F32" s="11">
        <v>300</v>
      </c>
      <c r="G32" s="11">
        <f t="shared" si="0"/>
        <v>8920</v>
      </c>
      <c r="H32" s="14" t="s">
        <v>75</v>
      </c>
    </row>
    <row r="33" spans="1:8" ht="26.25">
      <c r="A33" s="9">
        <v>40098</v>
      </c>
      <c r="B33" s="12" t="s">
        <v>52</v>
      </c>
      <c r="C33" s="10">
        <v>8539</v>
      </c>
      <c r="D33" s="13" t="s">
        <v>66</v>
      </c>
      <c r="E33" s="14" t="s">
        <v>34</v>
      </c>
      <c r="F33" s="11">
        <v>300</v>
      </c>
      <c r="G33" s="11">
        <f t="shared" si="0"/>
        <v>9220</v>
      </c>
      <c r="H33" s="14" t="s">
        <v>99</v>
      </c>
    </row>
    <row r="34" spans="1:8" ht="26.25">
      <c r="A34" s="9">
        <v>40098</v>
      </c>
      <c r="B34" s="12" t="s">
        <v>52</v>
      </c>
      <c r="C34" s="10">
        <v>8540</v>
      </c>
      <c r="D34" s="13" t="s">
        <v>79</v>
      </c>
      <c r="E34" s="14" t="s">
        <v>46</v>
      </c>
      <c r="F34" s="11">
        <v>300</v>
      </c>
      <c r="G34" s="11">
        <f t="shared" si="0"/>
        <v>9520</v>
      </c>
      <c r="H34" s="14" t="s">
        <v>100</v>
      </c>
    </row>
    <row r="35" spans="1:8" ht="39">
      <c r="A35" s="9">
        <v>40098</v>
      </c>
      <c r="B35" s="12" t="s">
        <v>52</v>
      </c>
      <c r="C35" s="10">
        <v>8545</v>
      </c>
      <c r="D35" s="13" t="s">
        <v>90</v>
      </c>
      <c r="E35" s="14" t="s">
        <v>14</v>
      </c>
      <c r="F35" s="11">
        <v>400</v>
      </c>
      <c r="G35" s="11">
        <f t="shared" si="0"/>
        <v>9920</v>
      </c>
      <c r="H35" s="14" t="s">
        <v>101</v>
      </c>
    </row>
    <row r="36" spans="1:8" ht="26.25">
      <c r="A36" s="9">
        <v>40100</v>
      </c>
      <c r="B36" s="12" t="s">
        <v>52</v>
      </c>
      <c r="C36" s="10">
        <v>8553</v>
      </c>
      <c r="D36" s="13" t="s">
        <v>59</v>
      </c>
      <c r="E36" s="14" t="s">
        <v>15</v>
      </c>
      <c r="F36" s="11">
        <v>220</v>
      </c>
      <c r="G36" s="11">
        <f t="shared" si="0"/>
        <v>10140</v>
      </c>
      <c r="H36" s="14" t="s">
        <v>102</v>
      </c>
    </row>
    <row r="37" spans="1:8" ht="22.5">
      <c r="A37" s="9">
        <v>40101</v>
      </c>
      <c r="B37" s="12" t="s">
        <v>52</v>
      </c>
      <c r="C37" s="10">
        <v>8561</v>
      </c>
      <c r="D37" s="13" t="s">
        <v>103</v>
      </c>
      <c r="E37" s="14" t="s">
        <v>24</v>
      </c>
      <c r="F37" s="11">
        <v>220</v>
      </c>
      <c r="G37" s="11">
        <f t="shared" si="0"/>
        <v>10360</v>
      </c>
      <c r="H37" s="14" t="s">
        <v>82</v>
      </c>
    </row>
    <row r="38" spans="1:8" ht="26.25">
      <c r="A38" s="9">
        <v>40101</v>
      </c>
      <c r="B38" s="12" t="s">
        <v>52</v>
      </c>
      <c r="C38" s="10">
        <v>8563</v>
      </c>
      <c r="D38" s="13" t="s">
        <v>104</v>
      </c>
      <c r="E38" s="14" t="s">
        <v>97</v>
      </c>
      <c r="F38" s="11">
        <v>220</v>
      </c>
      <c r="G38" s="11">
        <f t="shared" si="0"/>
        <v>10580</v>
      </c>
      <c r="H38" s="14" t="s">
        <v>98</v>
      </c>
    </row>
    <row r="39" spans="1:8" ht="26.25">
      <c r="A39" s="9">
        <v>40105</v>
      </c>
      <c r="B39" s="12" t="s">
        <v>52</v>
      </c>
      <c r="C39" s="10">
        <v>8574</v>
      </c>
      <c r="D39" s="13" t="s">
        <v>69</v>
      </c>
      <c r="E39" s="14" t="s">
        <v>35</v>
      </c>
      <c r="F39" s="11">
        <v>300</v>
      </c>
      <c r="G39" s="11">
        <f t="shared" si="0"/>
        <v>10880</v>
      </c>
      <c r="H39" s="14" t="s">
        <v>99</v>
      </c>
    </row>
    <row r="40" spans="1:8" ht="26.25">
      <c r="A40" s="9">
        <v>40105</v>
      </c>
      <c r="B40" s="12" t="s">
        <v>52</v>
      </c>
      <c r="C40" s="10">
        <v>8575</v>
      </c>
      <c r="D40" s="13" t="s">
        <v>67</v>
      </c>
      <c r="E40" s="14" t="s">
        <v>35</v>
      </c>
      <c r="F40" s="11">
        <v>300</v>
      </c>
      <c r="G40" s="11">
        <f t="shared" si="0"/>
        <v>11180</v>
      </c>
      <c r="H40" s="14" t="s">
        <v>99</v>
      </c>
    </row>
    <row r="41" spans="1:8" ht="26.25">
      <c r="A41" s="9">
        <v>40105</v>
      </c>
      <c r="B41" s="12" t="s">
        <v>52</v>
      </c>
      <c r="C41" s="10">
        <v>8580</v>
      </c>
      <c r="D41" s="13" t="s">
        <v>108</v>
      </c>
      <c r="E41" s="14" t="s">
        <v>16</v>
      </c>
      <c r="F41" s="11">
        <v>300</v>
      </c>
      <c r="G41" s="11">
        <f t="shared" si="0"/>
        <v>11480</v>
      </c>
      <c r="H41" s="14" t="s">
        <v>91</v>
      </c>
    </row>
    <row r="42" spans="1:8" ht="26.25">
      <c r="A42" s="9">
        <v>40105</v>
      </c>
      <c r="B42" s="12" t="s">
        <v>52</v>
      </c>
      <c r="C42" s="10">
        <v>8581</v>
      </c>
      <c r="D42" s="13" t="s">
        <v>90</v>
      </c>
      <c r="E42" s="14" t="s">
        <v>6</v>
      </c>
      <c r="F42" s="11">
        <v>400</v>
      </c>
      <c r="G42" s="11">
        <f t="shared" si="0"/>
        <v>11880</v>
      </c>
      <c r="H42" s="14" t="s">
        <v>109</v>
      </c>
    </row>
    <row r="43" spans="1:8" ht="26.25">
      <c r="A43" s="9">
        <v>40105</v>
      </c>
      <c r="B43" s="12" t="s">
        <v>52</v>
      </c>
      <c r="C43" s="10">
        <v>8582</v>
      </c>
      <c r="D43" s="13" t="s">
        <v>107</v>
      </c>
      <c r="E43" s="14" t="s">
        <v>6</v>
      </c>
      <c r="F43" s="11">
        <v>400</v>
      </c>
      <c r="G43" s="11">
        <f t="shared" si="0"/>
        <v>12280</v>
      </c>
      <c r="H43" s="14" t="s">
        <v>109</v>
      </c>
    </row>
    <row r="44" spans="1:8" ht="26.25">
      <c r="A44" s="9">
        <v>40105</v>
      </c>
      <c r="B44" s="12" t="s">
        <v>52</v>
      </c>
      <c r="C44" s="10">
        <v>8583</v>
      </c>
      <c r="D44" s="13" t="s">
        <v>110</v>
      </c>
      <c r="E44" s="14" t="s">
        <v>17</v>
      </c>
      <c r="F44" s="11">
        <v>300</v>
      </c>
      <c r="G44" s="11">
        <f t="shared" si="0"/>
        <v>12580</v>
      </c>
      <c r="H44" s="14" t="s">
        <v>111</v>
      </c>
    </row>
    <row r="45" spans="1:8" ht="26.25">
      <c r="A45" s="9">
        <v>40106</v>
      </c>
      <c r="B45" s="12" t="s">
        <v>52</v>
      </c>
      <c r="C45" s="10">
        <v>8586</v>
      </c>
      <c r="D45" s="13" t="s">
        <v>112</v>
      </c>
      <c r="E45" s="14" t="s">
        <v>49</v>
      </c>
      <c r="F45" s="11">
        <v>300</v>
      </c>
      <c r="G45" s="11">
        <f t="shared" si="0"/>
        <v>12880</v>
      </c>
      <c r="H45" s="14" t="s">
        <v>99</v>
      </c>
    </row>
    <row r="46" spans="1:8" ht="26.25">
      <c r="A46" s="9">
        <v>40106</v>
      </c>
      <c r="B46" s="12" t="s">
        <v>52</v>
      </c>
      <c r="C46" s="10">
        <v>8587</v>
      </c>
      <c r="D46" s="13" t="s">
        <v>113</v>
      </c>
      <c r="E46" s="14" t="s">
        <v>23</v>
      </c>
      <c r="F46" s="11">
        <v>400</v>
      </c>
      <c r="G46" s="11">
        <f t="shared" si="0"/>
        <v>13280</v>
      </c>
      <c r="H46" s="14" t="s">
        <v>109</v>
      </c>
    </row>
    <row r="47" spans="1:8" ht="26.25">
      <c r="A47" s="9">
        <v>40106</v>
      </c>
      <c r="B47" s="12" t="s">
        <v>52</v>
      </c>
      <c r="C47" s="10">
        <v>8588</v>
      </c>
      <c r="D47" s="13" t="s">
        <v>114</v>
      </c>
      <c r="E47" s="14" t="s">
        <v>23</v>
      </c>
      <c r="F47" s="11">
        <v>400</v>
      </c>
      <c r="G47" s="11">
        <f t="shared" si="0"/>
        <v>13680</v>
      </c>
      <c r="H47" s="14" t="s">
        <v>109</v>
      </c>
    </row>
    <row r="48" spans="1:8" ht="26.25">
      <c r="A48" s="9">
        <v>40106</v>
      </c>
      <c r="B48" s="12" t="s">
        <v>52</v>
      </c>
      <c r="C48" s="10">
        <v>8589</v>
      </c>
      <c r="D48" s="13" t="s">
        <v>115</v>
      </c>
      <c r="E48" s="14" t="s">
        <v>20</v>
      </c>
      <c r="F48" s="11">
        <v>400</v>
      </c>
      <c r="G48" s="11">
        <f t="shared" si="0"/>
        <v>14080</v>
      </c>
      <c r="H48" s="14" t="s">
        <v>109</v>
      </c>
    </row>
    <row r="49" spans="1:8" ht="26.25">
      <c r="A49" s="9">
        <v>40106</v>
      </c>
      <c r="B49" s="12" t="s">
        <v>52</v>
      </c>
      <c r="C49" s="10">
        <v>8590</v>
      </c>
      <c r="D49" s="13" t="s">
        <v>116</v>
      </c>
      <c r="E49" s="14" t="s">
        <v>21</v>
      </c>
      <c r="F49" s="11">
        <v>300</v>
      </c>
      <c r="G49" s="11">
        <f t="shared" si="0"/>
        <v>14380</v>
      </c>
      <c r="H49" s="14" t="s">
        <v>117</v>
      </c>
    </row>
    <row r="50" spans="1:8" ht="26.25">
      <c r="A50" s="9">
        <v>40109</v>
      </c>
      <c r="B50" s="12" t="s">
        <v>52</v>
      </c>
      <c r="C50" s="10">
        <v>8592</v>
      </c>
      <c r="D50" s="13" t="s">
        <v>64</v>
      </c>
      <c r="E50" s="14" t="s">
        <v>35</v>
      </c>
      <c r="F50" s="11">
        <v>300</v>
      </c>
      <c r="G50" s="11">
        <f t="shared" si="0"/>
        <v>14680</v>
      </c>
      <c r="H50" s="14" t="s">
        <v>68</v>
      </c>
    </row>
    <row r="51" spans="1:8" ht="26.25">
      <c r="A51" s="9">
        <v>40109</v>
      </c>
      <c r="B51" s="12" t="s">
        <v>52</v>
      </c>
      <c r="C51" s="10">
        <v>8593</v>
      </c>
      <c r="D51" s="13" t="s">
        <v>118</v>
      </c>
      <c r="E51" s="14" t="s">
        <v>36</v>
      </c>
      <c r="F51" s="11">
        <v>220</v>
      </c>
      <c r="G51" s="11">
        <f t="shared" si="0"/>
        <v>14900</v>
      </c>
      <c r="H51" s="14" t="s">
        <v>119</v>
      </c>
    </row>
    <row r="52" spans="1:8" ht="26.25">
      <c r="A52" s="9">
        <v>40109</v>
      </c>
      <c r="B52" s="12" t="s">
        <v>52</v>
      </c>
      <c r="C52" s="10">
        <v>8594</v>
      </c>
      <c r="D52" s="13" t="s">
        <v>120</v>
      </c>
      <c r="E52" s="14" t="s">
        <v>36</v>
      </c>
      <c r="F52" s="11">
        <v>220</v>
      </c>
      <c r="G52" s="11">
        <f t="shared" si="0"/>
        <v>15120</v>
      </c>
      <c r="H52" s="14" t="s">
        <v>119</v>
      </c>
    </row>
    <row r="53" spans="1:8" ht="26.25">
      <c r="A53" s="9">
        <v>40109</v>
      </c>
      <c r="B53" s="12" t="s">
        <v>52</v>
      </c>
      <c r="C53" s="10">
        <v>8595</v>
      </c>
      <c r="D53" s="13" t="s">
        <v>96</v>
      </c>
      <c r="E53" s="14" t="s">
        <v>35</v>
      </c>
      <c r="F53" s="11">
        <v>300</v>
      </c>
      <c r="G53" s="11">
        <f t="shared" si="0"/>
        <v>15420</v>
      </c>
      <c r="H53" s="14" t="s">
        <v>99</v>
      </c>
    </row>
    <row r="54" spans="1:8" ht="26.25">
      <c r="A54" s="9">
        <v>40109</v>
      </c>
      <c r="B54" s="12" t="s">
        <v>52</v>
      </c>
      <c r="C54" s="10">
        <v>8596</v>
      </c>
      <c r="D54" s="13" t="s">
        <v>104</v>
      </c>
      <c r="E54" s="14" t="s">
        <v>35</v>
      </c>
      <c r="F54" s="11">
        <v>220</v>
      </c>
      <c r="G54" s="11">
        <f t="shared" si="0"/>
        <v>15640</v>
      </c>
      <c r="H54" s="14" t="s">
        <v>99</v>
      </c>
    </row>
    <row r="55" spans="1:8" ht="26.25">
      <c r="A55" s="9">
        <v>40109</v>
      </c>
      <c r="B55" s="12" t="s">
        <v>52</v>
      </c>
      <c r="C55" s="10">
        <v>8597</v>
      </c>
      <c r="D55" s="13" t="s">
        <v>121</v>
      </c>
      <c r="E55" s="14" t="s">
        <v>29</v>
      </c>
      <c r="F55" s="11">
        <v>1760</v>
      </c>
      <c r="G55" s="11">
        <f t="shared" si="0"/>
        <v>17400</v>
      </c>
      <c r="H55" s="14" t="s">
        <v>106</v>
      </c>
    </row>
    <row r="56" spans="1:8" ht="26.25">
      <c r="A56" s="9">
        <v>40109</v>
      </c>
      <c r="B56" s="12" t="s">
        <v>52</v>
      </c>
      <c r="C56" s="10">
        <v>8598</v>
      </c>
      <c r="D56" s="13" t="s">
        <v>122</v>
      </c>
      <c r="E56" s="14" t="s">
        <v>30</v>
      </c>
      <c r="F56" s="11">
        <v>1100</v>
      </c>
      <c r="G56" s="11">
        <f t="shared" si="0"/>
        <v>18500</v>
      </c>
      <c r="H56" s="14" t="s">
        <v>106</v>
      </c>
    </row>
    <row r="57" spans="1:8" ht="26.25">
      <c r="A57" s="9">
        <v>40109</v>
      </c>
      <c r="B57" s="12" t="s">
        <v>52</v>
      </c>
      <c r="C57" s="10">
        <v>8599</v>
      </c>
      <c r="D57" s="13" t="s">
        <v>123</v>
      </c>
      <c r="E57" s="14" t="s">
        <v>31</v>
      </c>
      <c r="F57" s="11">
        <v>900</v>
      </c>
      <c r="G57" s="11">
        <f t="shared" si="0"/>
        <v>19400</v>
      </c>
      <c r="H57" s="14" t="s">
        <v>124</v>
      </c>
    </row>
    <row r="58" spans="1:8" ht="39">
      <c r="A58" s="9">
        <v>40109</v>
      </c>
      <c r="B58" s="12" t="s">
        <v>52</v>
      </c>
      <c r="C58" s="10">
        <v>8600</v>
      </c>
      <c r="D58" s="13" t="s">
        <v>83</v>
      </c>
      <c r="E58" s="14" t="s">
        <v>125</v>
      </c>
      <c r="F58" s="11">
        <v>900</v>
      </c>
      <c r="G58" s="11">
        <f t="shared" si="0"/>
        <v>20300</v>
      </c>
      <c r="H58" s="14" t="s">
        <v>126</v>
      </c>
    </row>
    <row r="59" spans="1:8" ht="26.25">
      <c r="A59" s="9">
        <v>40113</v>
      </c>
      <c r="B59" s="12" t="s">
        <v>52</v>
      </c>
      <c r="C59" s="10">
        <v>8617</v>
      </c>
      <c r="D59" s="13" t="s">
        <v>66</v>
      </c>
      <c r="E59" s="14" t="s">
        <v>37</v>
      </c>
      <c r="F59" s="11">
        <v>300</v>
      </c>
      <c r="G59" s="11">
        <f t="shared" si="0"/>
        <v>20600</v>
      </c>
      <c r="H59" s="14" t="s">
        <v>68</v>
      </c>
    </row>
    <row r="60" spans="1:8" ht="26.25">
      <c r="A60" s="9">
        <v>40113</v>
      </c>
      <c r="B60" s="12" t="s">
        <v>52</v>
      </c>
      <c r="C60" s="10">
        <v>8618</v>
      </c>
      <c r="D60" s="13" t="s">
        <v>127</v>
      </c>
      <c r="E60" s="14" t="s">
        <v>37</v>
      </c>
      <c r="F60" s="11">
        <v>220</v>
      </c>
      <c r="G60" s="11">
        <f t="shared" si="0"/>
        <v>20820</v>
      </c>
      <c r="H60" s="14" t="s">
        <v>99</v>
      </c>
    </row>
    <row r="61" spans="1:8" ht="26.25">
      <c r="A61" s="9">
        <v>40113</v>
      </c>
      <c r="B61" s="12" t="s">
        <v>52</v>
      </c>
      <c r="C61" s="10">
        <v>8619</v>
      </c>
      <c r="D61" s="13" t="s">
        <v>79</v>
      </c>
      <c r="E61" s="14" t="s">
        <v>47</v>
      </c>
      <c r="F61" s="11">
        <v>300</v>
      </c>
      <c r="G61" s="11">
        <f t="shared" si="0"/>
        <v>21120</v>
      </c>
      <c r="H61" s="14" t="s">
        <v>99</v>
      </c>
    </row>
    <row r="62" spans="1:8" ht="26.25">
      <c r="A62" s="9">
        <v>40113</v>
      </c>
      <c r="B62" s="12" t="s">
        <v>52</v>
      </c>
      <c r="C62" s="10">
        <v>8621</v>
      </c>
      <c r="D62" s="13" t="s">
        <v>76</v>
      </c>
      <c r="E62" s="14" t="s">
        <v>43</v>
      </c>
      <c r="F62" s="11">
        <v>300</v>
      </c>
      <c r="G62" s="11">
        <f t="shared" si="0"/>
        <v>21420</v>
      </c>
      <c r="H62" s="14" t="s">
        <v>99</v>
      </c>
    </row>
    <row r="63" spans="1:8" ht="26.25">
      <c r="A63" s="9">
        <v>40113</v>
      </c>
      <c r="B63" s="12" t="s">
        <v>52</v>
      </c>
      <c r="C63" s="10">
        <v>8623</v>
      </c>
      <c r="D63" s="13" t="s">
        <v>129</v>
      </c>
      <c r="E63" s="14" t="s">
        <v>22</v>
      </c>
      <c r="F63" s="11">
        <v>300</v>
      </c>
      <c r="G63" s="11">
        <f t="shared" si="0"/>
        <v>21720</v>
      </c>
      <c r="H63" s="14" t="s">
        <v>130</v>
      </c>
    </row>
    <row r="64" spans="1:8" ht="26.25">
      <c r="A64" s="9">
        <v>40113</v>
      </c>
      <c r="B64" s="12" t="s">
        <v>52</v>
      </c>
      <c r="C64" s="10">
        <v>8626</v>
      </c>
      <c r="D64" s="13" t="s">
        <v>131</v>
      </c>
      <c r="E64" s="14" t="s">
        <v>25</v>
      </c>
      <c r="F64" s="11">
        <v>220</v>
      </c>
      <c r="G64" s="11">
        <f t="shared" si="0"/>
        <v>21940</v>
      </c>
      <c r="H64" s="14" t="s">
        <v>132</v>
      </c>
    </row>
    <row r="65" spans="1:8" ht="26.25">
      <c r="A65" s="9">
        <v>40113</v>
      </c>
      <c r="B65" s="12" t="s">
        <v>52</v>
      </c>
      <c r="C65" s="10">
        <v>8629</v>
      </c>
      <c r="D65" s="13" t="s">
        <v>133</v>
      </c>
      <c r="E65" s="14" t="s">
        <v>44</v>
      </c>
      <c r="F65" s="11">
        <v>300</v>
      </c>
      <c r="G65" s="11">
        <f t="shared" si="0"/>
        <v>22240</v>
      </c>
      <c r="H65" s="14" t="s">
        <v>134</v>
      </c>
    </row>
    <row r="66" spans="1:8" ht="26.25">
      <c r="A66" s="9">
        <v>40114</v>
      </c>
      <c r="B66" s="12" t="s">
        <v>52</v>
      </c>
      <c r="C66" s="10">
        <v>8632</v>
      </c>
      <c r="D66" s="13" t="s">
        <v>112</v>
      </c>
      <c r="E66" s="14" t="s">
        <v>51</v>
      </c>
      <c r="F66" s="11">
        <v>300</v>
      </c>
      <c r="G66" s="11">
        <f t="shared" si="0"/>
        <v>22540</v>
      </c>
      <c r="H66" s="14" t="s">
        <v>135</v>
      </c>
    </row>
    <row r="67" spans="1:8" ht="26.25">
      <c r="A67" s="9">
        <v>40114</v>
      </c>
      <c r="B67" s="12" t="s">
        <v>52</v>
      </c>
      <c r="C67" s="10">
        <v>8644</v>
      </c>
      <c r="D67" s="13" t="s">
        <v>66</v>
      </c>
      <c r="E67" s="14" t="s">
        <v>38</v>
      </c>
      <c r="F67" s="11">
        <v>300</v>
      </c>
      <c r="G67" s="11">
        <f t="shared" si="0"/>
        <v>22840</v>
      </c>
      <c r="H67" s="14" t="s">
        <v>136</v>
      </c>
    </row>
    <row r="68" spans="1:8" ht="26.25">
      <c r="A68" s="9">
        <v>40114</v>
      </c>
      <c r="B68" s="12" t="s">
        <v>52</v>
      </c>
      <c r="C68" s="10">
        <v>8645</v>
      </c>
      <c r="D68" s="13" t="s">
        <v>118</v>
      </c>
      <c r="E68" s="14" t="s">
        <v>38</v>
      </c>
      <c r="F68" s="11">
        <v>220</v>
      </c>
      <c r="G68" s="11">
        <f t="shared" si="0"/>
        <v>23060</v>
      </c>
      <c r="H68" s="14" t="s">
        <v>136</v>
      </c>
    </row>
    <row r="69" spans="1:8" ht="26.25">
      <c r="A69" s="9">
        <v>40114</v>
      </c>
      <c r="B69" s="12" t="s">
        <v>52</v>
      </c>
      <c r="C69" s="10">
        <v>8646</v>
      </c>
      <c r="D69" s="13" t="s">
        <v>104</v>
      </c>
      <c r="E69" s="14" t="s">
        <v>145</v>
      </c>
      <c r="F69" s="11">
        <v>440</v>
      </c>
      <c r="G69" s="11">
        <f t="shared" si="0"/>
        <v>23500</v>
      </c>
      <c r="H69" s="14" t="s">
        <v>137</v>
      </c>
    </row>
    <row r="70" spans="1:8" ht="39">
      <c r="A70" s="9">
        <v>40114</v>
      </c>
      <c r="B70" s="12" t="s">
        <v>52</v>
      </c>
      <c r="C70" s="10">
        <v>8648</v>
      </c>
      <c r="D70" s="13" t="s">
        <v>112</v>
      </c>
      <c r="E70" s="14" t="s">
        <v>144</v>
      </c>
      <c r="F70" s="11">
        <v>900</v>
      </c>
      <c r="G70" s="11">
        <f t="shared" si="0"/>
        <v>24400</v>
      </c>
      <c r="H70" s="14" t="s">
        <v>138</v>
      </c>
    </row>
    <row r="71" spans="1:8" ht="26.25">
      <c r="A71" s="9">
        <v>40115</v>
      </c>
      <c r="B71" s="12" t="s">
        <v>52</v>
      </c>
      <c r="C71" s="10">
        <v>8649</v>
      </c>
      <c r="D71" s="13" t="s">
        <v>90</v>
      </c>
      <c r="E71" s="14" t="s">
        <v>7</v>
      </c>
      <c r="F71" s="11">
        <v>400</v>
      </c>
      <c r="G71" s="11">
        <f t="shared" si="0"/>
        <v>24800</v>
      </c>
      <c r="H71" s="14" t="s">
        <v>139</v>
      </c>
    </row>
    <row r="72" spans="1:8" ht="26.25">
      <c r="A72" s="9">
        <v>40115</v>
      </c>
      <c r="B72" s="12" t="s">
        <v>52</v>
      </c>
      <c r="C72" s="10">
        <v>8650</v>
      </c>
      <c r="D72" s="13" t="s">
        <v>107</v>
      </c>
      <c r="E72" s="14" t="s">
        <v>7</v>
      </c>
      <c r="F72" s="11">
        <v>400</v>
      </c>
      <c r="G72" s="11">
        <f t="shared" si="0"/>
        <v>25200</v>
      </c>
      <c r="H72" s="14" t="s">
        <v>139</v>
      </c>
    </row>
    <row r="73" spans="1:8" ht="39">
      <c r="A73" s="9">
        <v>40116</v>
      </c>
      <c r="B73" s="12" t="s">
        <v>52</v>
      </c>
      <c r="C73" s="10">
        <v>8660</v>
      </c>
      <c r="D73" s="13" t="s">
        <v>83</v>
      </c>
      <c r="E73" s="14" t="s">
        <v>140</v>
      </c>
      <c r="F73" s="11">
        <v>1500</v>
      </c>
      <c r="G73" s="11">
        <f t="shared" si="0"/>
        <v>26700</v>
      </c>
      <c r="H73" s="14" t="s">
        <v>141</v>
      </c>
    </row>
    <row r="74" spans="1:8" ht="39">
      <c r="A74" s="9">
        <v>40116</v>
      </c>
      <c r="B74" s="12" t="s">
        <v>52</v>
      </c>
      <c r="C74" s="10">
        <v>8667</v>
      </c>
      <c r="D74" s="13" t="s">
        <v>85</v>
      </c>
      <c r="E74" s="14" t="s">
        <v>142</v>
      </c>
      <c r="F74" s="11">
        <v>600</v>
      </c>
      <c r="G74" s="11">
        <f>F74+G73</f>
        <v>27300</v>
      </c>
      <c r="H74" s="14" t="s">
        <v>143</v>
      </c>
    </row>
  </sheetData>
  <sheetProtection/>
  <mergeCells count="2">
    <mergeCell ref="A4:H4"/>
    <mergeCell ref="A5:H5"/>
  </mergeCells>
  <printOptions horizontalCentered="1"/>
  <pageMargins left="0.1968503937007874" right="0.1968503937007874" top="0.2755905511811024" bottom="0.31496062992125984" header="0" footer="0"/>
  <pageSetup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H22"/>
  <sheetViews>
    <sheetView tabSelected="1" zoomScalePageLayoutView="0" workbookViewId="0" topLeftCell="A1">
      <selection activeCell="E15" sqref="E15"/>
    </sheetView>
  </sheetViews>
  <sheetFormatPr defaultColWidth="11.421875" defaultRowHeight="12.75"/>
  <cols>
    <col min="1" max="1" width="9.140625" style="0" bestFit="1" customWidth="1"/>
    <col min="2" max="2" width="9.140625" style="0" customWidth="1"/>
    <col min="3" max="3" width="5.7109375" style="0" customWidth="1"/>
    <col min="4" max="4" width="31.57421875" style="0" customWidth="1"/>
    <col min="5" max="5" width="30.57421875" style="0" customWidth="1"/>
    <col min="8" max="8" width="31.00390625" style="0" customWidth="1"/>
  </cols>
  <sheetData>
    <row r="4" spans="1:8" ht="17.25">
      <c r="A4" s="22" t="s">
        <v>3</v>
      </c>
      <c r="B4" s="22"/>
      <c r="C4" s="22"/>
      <c r="D4" s="22"/>
      <c r="E4" s="22"/>
      <c r="F4" s="22"/>
      <c r="G4" s="22"/>
      <c r="H4" s="22"/>
    </row>
    <row r="5" spans="1:8" ht="17.25">
      <c r="A5" s="23" t="s">
        <v>58</v>
      </c>
      <c r="B5" s="23"/>
      <c r="C5" s="23"/>
      <c r="D5" s="23"/>
      <c r="E5" s="23"/>
      <c r="F5" s="23"/>
      <c r="G5" s="23"/>
      <c r="H5" s="23"/>
    </row>
    <row r="6" ht="13.5" thickBot="1"/>
    <row r="7" spans="1:8" ht="24" customHeight="1" thickBot="1" thickTop="1">
      <c r="A7" s="1" t="s">
        <v>0</v>
      </c>
      <c r="B7" s="2" t="s">
        <v>1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2</v>
      </c>
      <c r="H7" s="3" t="s">
        <v>57</v>
      </c>
    </row>
    <row r="8" spans="1:8" ht="39.75" thickTop="1">
      <c r="A8" s="15">
        <v>40092</v>
      </c>
      <c r="B8" s="6" t="s">
        <v>3</v>
      </c>
      <c r="C8" s="16">
        <v>8499</v>
      </c>
      <c r="D8" s="18" t="s">
        <v>105</v>
      </c>
      <c r="E8" s="20" t="s">
        <v>147</v>
      </c>
      <c r="F8" s="17">
        <v>200</v>
      </c>
      <c r="G8" s="17">
        <f>F8</f>
        <v>200</v>
      </c>
      <c r="H8" s="21" t="s">
        <v>106</v>
      </c>
    </row>
    <row r="9" spans="1:8" ht="39">
      <c r="A9" s="5">
        <v>40098</v>
      </c>
      <c r="B9" s="6" t="s">
        <v>3</v>
      </c>
      <c r="C9" s="7">
        <v>8532</v>
      </c>
      <c r="D9" s="19" t="s">
        <v>74</v>
      </c>
      <c r="E9" s="20" t="s">
        <v>39</v>
      </c>
      <c r="F9" s="8">
        <v>480</v>
      </c>
      <c r="G9" s="8">
        <f>F9+G8</f>
        <v>680</v>
      </c>
      <c r="H9" s="20" t="s">
        <v>75</v>
      </c>
    </row>
    <row r="10" spans="1:8" ht="26.25">
      <c r="A10" s="5">
        <v>40098</v>
      </c>
      <c r="B10" s="6" t="s">
        <v>3</v>
      </c>
      <c r="C10" s="7">
        <v>8536</v>
      </c>
      <c r="D10" s="19" t="s">
        <v>95</v>
      </c>
      <c r="E10" s="20" t="s">
        <v>40</v>
      </c>
      <c r="F10" s="8">
        <v>600</v>
      </c>
      <c r="G10" s="8">
        <f aca="true" t="shared" si="0" ref="G10:G22">F10+G9</f>
        <v>1280</v>
      </c>
      <c r="H10" s="20" t="s">
        <v>68</v>
      </c>
    </row>
    <row r="11" spans="1:8" ht="39">
      <c r="A11" s="5">
        <v>40102</v>
      </c>
      <c r="B11" s="6" t="s">
        <v>3</v>
      </c>
      <c r="C11" s="7">
        <v>8565</v>
      </c>
      <c r="D11" s="19" t="s">
        <v>105</v>
      </c>
      <c r="E11" s="20" t="s">
        <v>147</v>
      </c>
      <c r="F11" s="8">
        <v>180</v>
      </c>
      <c r="G11" s="8">
        <f t="shared" si="0"/>
        <v>1460</v>
      </c>
      <c r="H11" s="4" t="s">
        <v>106</v>
      </c>
    </row>
    <row r="12" spans="1:8" ht="26.25">
      <c r="A12" s="5">
        <v>40105</v>
      </c>
      <c r="B12" s="6" t="s">
        <v>3</v>
      </c>
      <c r="C12" s="7">
        <v>8571</v>
      </c>
      <c r="D12" s="19" t="s">
        <v>107</v>
      </c>
      <c r="E12" s="20" t="s">
        <v>4</v>
      </c>
      <c r="F12" s="8">
        <v>5671.97</v>
      </c>
      <c r="G12" s="8">
        <f t="shared" si="0"/>
        <v>7131.97</v>
      </c>
      <c r="H12" s="20" t="s">
        <v>109</v>
      </c>
    </row>
    <row r="13" spans="1:8" ht="26.25">
      <c r="A13" s="5">
        <v>40105</v>
      </c>
      <c r="B13" s="6" t="s">
        <v>3</v>
      </c>
      <c r="C13" s="7">
        <v>8571</v>
      </c>
      <c r="D13" s="19" t="s">
        <v>90</v>
      </c>
      <c r="E13" s="20" t="s">
        <v>4</v>
      </c>
      <c r="F13" s="8">
        <v>5671.97</v>
      </c>
      <c r="G13" s="8">
        <f t="shared" si="0"/>
        <v>12803.94</v>
      </c>
      <c r="H13" s="20" t="s">
        <v>109</v>
      </c>
    </row>
    <row r="14" spans="1:8" ht="39">
      <c r="A14" s="5">
        <v>40109</v>
      </c>
      <c r="B14" s="6" t="s">
        <v>3</v>
      </c>
      <c r="C14" s="7">
        <v>8601</v>
      </c>
      <c r="D14" s="19" t="s">
        <v>105</v>
      </c>
      <c r="E14" s="20" t="s">
        <v>147</v>
      </c>
      <c r="F14" s="8">
        <v>195</v>
      </c>
      <c r="G14" s="8">
        <f t="shared" si="0"/>
        <v>12998.94</v>
      </c>
      <c r="H14" s="4" t="s">
        <v>106</v>
      </c>
    </row>
    <row r="15" spans="1:8" ht="26.25">
      <c r="A15" s="5">
        <v>40109</v>
      </c>
      <c r="B15" s="6" t="s">
        <v>3</v>
      </c>
      <c r="C15" s="7">
        <v>8605</v>
      </c>
      <c r="D15" s="19" t="s">
        <v>107</v>
      </c>
      <c r="E15" s="20" t="s">
        <v>5</v>
      </c>
      <c r="F15" s="8">
        <v>1152.3</v>
      </c>
      <c r="G15" s="8">
        <f t="shared" si="0"/>
        <v>14151.24</v>
      </c>
      <c r="H15" s="20" t="s">
        <v>109</v>
      </c>
    </row>
    <row r="16" spans="1:8" ht="26.25">
      <c r="A16" s="5">
        <v>40109</v>
      </c>
      <c r="B16" s="6" t="s">
        <v>3</v>
      </c>
      <c r="C16" s="7">
        <v>8605</v>
      </c>
      <c r="D16" s="19" t="s">
        <v>90</v>
      </c>
      <c r="E16" s="20" t="s">
        <v>5</v>
      </c>
      <c r="F16" s="8">
        <v>1152.3</v>
      </c>
      <c r="G16" s="8">
        <f t="shared" si="0"/>
        <v>15303.539999999999</v>
      </c>
      <c r="H16" s="20" t="s">
        <v>109</v>
      </c>
    </row>
    <row r="17" spans="1:8" ht="26.25">
      <c r="A17" s="5">
        <v>40109</v>
      </c>
      <c r="B17" s="6" t="s">
        <v>3</v>
      </c>
      <c r="C17" s="7">
        <v>8605</v>
      </c>
      <c r="D17" s="19" t="s">
        <v>128</v>
      </c>
      <c r="E17" s="20" t="s">
        <v>5</v>
      </c>
      <c r="F17" s="8">
        <v>5671.97</v>
      </c>
      <c r="G17" s="8">
        <f t="shared" si="0"/>
        <v>20975.51</v>
      </c>
      <c r="H17" s="20" t="s">
        <v>109</v>
      </c>
    </row>
    <row r="18" spans="1:8" ht="26.25">
      <c r="A18" s="5">
        <v>40109</v>
      </c>
      <c r="B18" s="6" t="s">
        <v>3</v>
      </c>
      <c r="C18" s="7">
        <v>8605</v>
      </c>
      <c r="D18" s="19" t="s">
        <v>113</v>
      </c>
      <c r="E18" s="20" t="s">
        <v>5</v>
      </c>
      <c r="F18" s="8">
        <v>6361.97</v>
      </c>
      <c r="G18" s="8">
        <f t="shared" si="0"/>
        <v>27337.48</v>
      </c>
      <c r="H18" s="20" t="s">
        <v>109</v>
      </c>
    </row>
    <row r="19" spans="1:8" ht="26.25">
      <c r="A19" s="5">
        <v>40109</v>
      </c>
      <c r="B19" s="6" t="s">
        <v>3</v>
      </c>
      <c r="C19" s="7">
        <v>8605</v>
      </c>
      <c r="D19" s="19" t="s">
        <v>115</v>
      </c>
      <c r="E19" s="20" t="s">
        <v>5</v>
      </c>
      <c r="F19" s="8">
        <v>5671.97</v>
      </c>
      <c r="G19" s="8">
        <f t="shared" si="0"/>
        <v>33009.45</v>
      </c>
      <c r="H19" s="20" t="s">
        <v>109</v>
      </c>
    </row>
    <row r="20" spans="1:8" ht="26.25">
      <c r="A20" s="5">
        <v>40113</v>
      </c>
      <c r="B20" s="6" t="s">
        <v>3</v>
      </c>
      <c r="C20" s="7">
        <v>8622</v>
      </c>
      <c r="D20" s="19" t="s">
        <v>95</v>
      </c>
      <c r="E20" s="20" t="s">
        <v>41</v>
      </c>
      <c r="F20" s="8">
        <v>600</v>
      </c>
      <c r="G20" s="8">
        <f t="shared" si="0"/>
        <v>33609.45</v>
      </c>
      <c r="H20" s="20" t="s">
        <v>99</v>
      </c>
    </row>
    <row r="21" spans="1:8" ht="39">
      <c r="A21" s="5">
        <v>40116</v>
      </c>
      <c r="B21" s="6" t="s">
        <v>3</v>
      </c>
      <c r="C21" s="7">
        <v>8661</v>
      </c>
      <c r="D21" s="19" t="s">
        <v>105</v>
      </c>
      <c r="E21" s="20" t="s">
        <v>147</v>
      </c>
      <c r="F21" s="8">
        <v>180</v>
      </c>
      <c r="G21" s="8">
        <f t="shared" si="0"/>
        <v>33789.45</v>
      </c>
      <c r="H21" s="4" t="s">
        <v>106</v>
      </c>
    </row>
    <row r="22" spans="1:8" ht="26.25">
      <c r="A22" s="5">
        <v>40116</v>
      </c>
      <c r="B22" s="6" t="s">
        <v>3</v>
      </c>
      <c r="C22" s="7">
        <v>8662</v>
      </c>
      <c r="D22" s="19" t="s">
        <v>113</v>
      </c>
      <c r="E22" s="20" t="s">
        <v>146</v>
      </c>
      <c r="F22" s="8">
        <v>280</v>
      </c>
      <c r="G22" s="8">
        <f t="shared" si="0"/>
        <v>34069.45</v>
      </c>
      <c r="H22" s="20" t="s">
        <v>109</v>
      </c>
    </row>
  </sheetData>
  <sheetProtection/>
  <mergeCells count="2">
    <mergeCell ref="A4:H4"/>
    <mergeCell ref="A5:H5"/>
  </mergeCells>
  <printOptions horizontalCentered="1"/>
  <pageMargins left="0.1968503937007874" right="0.1968503937007874" top="0.31496062992125984" bottom="0.31496062992125984" header="0" footer="0"/>
  <pageSetup horizontalDpi="600" verticalDpi="6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JOEL</cp:lastModifiedBy>
  <cp:lastPrinted>2009-11-14T00:13:34Z</cp:lastPrinted>
  <dcterms:created xsi:type="dcterms:W3CDTF">2009-11-11T17:03:56Z</dcterms:created>
  <dcterms:modified xsi:type="dcterms:W3CDTF">2010-02-02T19:57:34Z</dcterms:modified>
  <cp:category/>
  <cp:version/>
  <cp:contentType/>
  <cp:contentStatus/>
</cp:coreProperties>
</file>