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395" windowHeight="4875" firstSheet="1" activeTab="2"/>
  </bookViews>
  <sheets>
    <sheet name="Reporte de Compac" sheetId="4" r:id="rId1"/>
    <sheet name="GASTOS DE CAMINO" sheetId="6" r:id="rId2"/>
    <sheet name="PASAJES" sheetId="7" r:id="rId3"/>
  </sheets>
  <calcPr calcId="125725"/>
</workbook>
</file>

<file path=xl/calcChain.xml><?xml version="1.0" encoding="utf-8"?>
<calcChain xmlns="http://schemas.openxmlformats.org/spreadsheetml/2006/main">
  <c r="G4" i="6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3"/>
  <c r="G2"/>
  <c r="G2" i="7"/>
  <c r="G3" s="1"/>
  <c r="G4" s="1"/>
  <c r="G5" s="1"/>
</calcChain>
</file>

<file path=xl/sharedStrings.xml><?xml version="1.0" encoding="utf-8"?>
<sst xmlns="http://schemas.openxmlformats.org/spreadsheetml/2006/main" count="687" uniqueCount="193">
  <si>
    <t>CONTPAQ i</t>
  </si>
  <si>
    <t>ICATSON 2012</t>
  </si>
  <si>
    <t>Hoja:      1</t>
  </si>
  <si>
    <t>Movimientos, Auxiliares del Catálogo</t>
  </si>
  <si>
    <t>Fecha: 06/Sep/2012</t>
  </si>
  <si>
    <t>del 01/Jul/2012 al 31/Jul/2012</t>
  </si>
  <si>
    <t>Moneda: Peso Mexicano</t>
  </si>
  <si>
    <t>C u e n ta</t>
  </si>
  <si>
    <t>N o m b r e</t>
  </si>
  <si>
    <t>Saldo Inicial</t>
  </si>
  <si>
    <t>Fecha</t>
  </si>
  <si>
    <t>Tipo</t>
  </si>
  <si>
    <t xml:space="preserve">Número </t>
  </si>
  <si>
    <t>Concepto</t>
  </si>
  <si>
    <t>Referencia</t>
  </si>
  <si>
    <t>Cargos</t>
  </si>
  <si>
    <t>Abonos</t>
  </si>
  <si>
    <t>Saldo</t>
  </si>
  <si>
    <t>5137-000-00000</t>
  </si>
  <si>
    <t>Servicios de Translado y Viaticos</t>
  </si>
  <si>
    <t>Saldo inicial :</t>
  </si>
  <si>
    <t xml:space="preserve"> </t>
  </si>
  <si>
    <t>5137-001-37101</t>
  </si>
  <si>
    <t>Pasajes Aereos</t>
  </si>
  <si>
    <t>Total:</t>
  </si>
  <si>
    <t>5137-001-37201</t>
  </si>
  <si>
    <t>Pasajes Terrestres</t>
  </si>
  <si>
    <t>5137-001-37501</t>
  </si>
  <si>
    <t>Viaticos en el Pais</t>
  </si>
  <si>
    <t>04/Jul/2012</t>
  </si>
  <si>
    <t>Egresos</t>
  </si>
  <si>
    <t>REUNION DE TRABAJO  DEL 17 AL 18 Y DEL 30 DE MAYO</t>
  </si>
  <si>
    <t>26/Jul/2012</t>
  </si>
  <si>
    <t>VIAJE A MEXICO DEL 26 AL 31 JULIO</t>
  </si>
  <si>
    <t>31/Jul/2012</t>
  </si>
  <si>
    <t>VIAJE DEL 2 AL 4 AGOSTO A MEXICO DF</t>
  </si>
  <si>
    <t>5137-001-37502</t>
  </si>
  <si>
    <t>Gastos de Camino</t>
  </si>
  <si>
    <t>5137-001-37601</t>
  </si>
  <si>
    <t>Viaticos en el Extranjero</t>
  </si>
  <si>
    <t>5137-001-37801</t>
  </si>
  <si>
    <t>Servicios Integrales de Traslado y Viáticos</t>
  </si>
  <si>
    <t>5137-001-37901</t>
  </si>
  <si>
    <t>Cuotas</t>
  </si>
  <si>
    <t>5137-002-37201</t>
  </si>
  <si>
    <t>5137-002-37501</t>
  </si>
  <si>
    <t>02/Jul/2012</t>
  </si>
  <si>
    <t>VIAJE 01 AL 03 DE JULIO A.PRIETA Y CANANEA</t>
  </si>
  <si>
    <t>VIAJE 30 JUN Y 01 JUL A EMPALME-CAJEME-NAVOJOA</t>
  </si>
  <si>
    <t>06/Jul/2012</t>
  </si>
  <si>
    <t>VIAJE DEL 7 AL 8 JULIO A NAVOJOA</t>
  </si>
  <si>
    <t>10/Jul/2012</t>
  </si>
  <si>
    <t>VIAJE DEL 10 AL 11 DE JULIO A CABORCA, CANANEA Y AGUA PRIETA</t>
  </si>
  <si>
    <t>VIAJE DEL 10 AL 11 DE JULIO A CAJEME, NAVOJOA</t>
  </si>
  <si>
    <t>13/Jul/2012</t>
  </si>
  <si>
    <t>VIAJE DEL 17 AL 20 JULIO A APSON,CAB,NOG,EMP,CAJ Y NAV</t>
  </si>
  <si>
    <t>Diario</t>
  </si>
  <si>
    <t>RECLASIFICACION DE P.E.92 DE MAYO</t>
  </si>
  <si>
    <t>VIAJE DEL 26 AL 31 JULIO A EMP,CAJ, Y NAVOJOA</t>
  </si>
  <si>
    <t>GASTOS A EMP,CAJ,APSON,CAB,NOGALES,CAJEME Y NAVOJOA</t>
  </si>
  <si>
    <t>VIAJE DEL 2 AL 4 DE AGOSTO</t>
  </si>
  <si>
    <t>5137-002-37502</t>
  </si>
  <si>
    <t>VIAJE A NOGALES DEL 02 D JULIO</t>
  </si>
  <si>
    <t>VIAJE DEL 28 DE JUNIO A NOGALES</t>
  </si>
  <si>
    <t>VIAJE DEL 4 DE JULIO A CAJEME</t>
  </si>
  <si>
    <t>5137-002-37901</t>
  </si>
  <si>
    <t>CASETAS DEL 28 DE JUNIO A NOGALES</t>
  </si>
  <si>
    <t>Ingresos</t>
  </si>
  <si>
    <t>DEVOLUCION DE RECURSO NO UTILIZADO</t>
  </si>
  <si>
    <t>REEMBOLSO DE FONDO REVOLVENTE</t>
  </si>
  <si>
    <t>12/Jul/2012</t>
  </si>
  <si>
    <t>CASETAS DE VIAJE  A GUAYMAS</t>
  </si>
  <si>
    <t>GASTOS DEL 2 JUL A NOGALES</t>
  </si>
  <si>
    <t>GASTOS DEL 4 DE JULIO A CAJEME</t>
  </si>
  <si>
    <t>GASTOS POR VIAJE A NAVOJOA</t>
  </si>
  <si>
    <t>5137-003-37101</t>
  </si>
  <si>
    <t>5137-003-37201</t>
  </si>
  <si>
    <t>PASAJES TERRESTRES DE HMO-CAN-HMO</t>
  </si>
  <si>
    <t>5137-003-37501</t>
  </si>
  <si>
    <t>14/Jul/2012</t>
  </si>
  <si>
    <t>VIAJE DEL 12 AL 14 DE JULIO A NAVOJOA, CAJEME Y EMPALME</t>
  </si>
  <si>
    <t>GASTOS A MAZATLAN DEL 23 AL 26 ABRIL</t>
  </si>
  <si>
    <t>5137-003-37502</t>
  </si>
  <si>
    <t>5137-003-37601</t>
  </si>
  <si>
    <t>5137-003-37901</t>
  </si>
  <si>
    <t>5137-004-37101</t>
  </si>
  <si>
    <t>5137-004-37201</t>
  </si>
  <si>
    <t>5137-004-37501</t>
  </si>
  <si>
    <t>VIAJE DEL 11 AL 13 DE JULIO A APSON, CANANEA Y CABORCA</t>
  </si>
  <si>
    <t>5137-004-37502</t>
  </si>
  <si>
    <t>5137-004-37901</t>
  </si>
  <si>
    <t>5137-005-37501</t>
  </si>
  <si>
    <t>5137-005-37502</t>
  </si>
  <si>
    <t>5137-005-37901</t>
  </si>
  <si>
    <t>5137-006-37101</t>
  </si>
  <si>
    <t>5137-006-37201</t>
  </si>
  <si>
    <t>5137-006-37501</t>
  </si>
  <si>
    <t>VIAJE DEL 2 AL 4 DE AGOSTO A MEXICO DF</t>
  </si>
  <si>
    <t>5137-006-37502</t>
  </si>
  <si>
    <t>5137-006-37601</t>
  </si>
  <si>
    <t>5137-007-37501</t>
  </si>
  <si>
    <t>5137-007-37502</t>
  </si>
  <si>
    <t>5137-007-37901</t>
  </si>
  <si>
    <t>5137-008-37101</t>
  </si>
  <si>
    <t>5137-008-37201</t>
  </si>
  <si>
    <t>5137-008-37501</t>
  </si>
  <si>
    <t>09/Jul/2012</t>
  </si>
  <si>
    <t>VIAJE DEL 3 AL 4 JULIO A SAHUARIPA</t>
  </si>
  <si>
    <t>5137-008-37502</t>
  </si>
  <si>
    <t>5137-008-37901</t>
  </si>
  <si>
    <t>5137-009-37501</t>
  </si>
  <si>
    <t>5137-009-37502</t>
  </si>
  <si>
    <t>5137-009-37901</t>
  </si>
  <si>
    <t>5137-010-37201</t>
  </si>
  <si>
    <t>5137-010-37501</t>
  </si>
  <si>
    <t>5137-010-37502</t>
  </si>
  <si>
    <t>5137-010-37901</t>
  </si>
  <si>
    <t>5137-011-37201</t>
  </si>
  <si>
    <t>5137-011-37501</t>
  </si>
  <si>
    <t>5137-011-37502</t>
  </si>
  <si>
    <t>VIAJE DEL 10 DE JULIO A NACOZARI</t>
  </si>
  <si>
    <t>5137-012-37201</t>
  </si>
  <si>
    <t>PASAJES TERRESTRES  DE NAV-HMO-NAV</t>
  </si>
  <si>
    <t>5137-012-37501</t>
  </si>
  <si>
    <t>5137-012-37502</t>
  </si>
  <si>
    <t>5137-012-37901</t>
  </si>
  <si>
    <t>GASTOS DE CASETAS DEL 25 AL 27 JUNIO A HILLO</t>
  </si>
  <si>
    <t>5137-013-37201</t>
  </si>
  <si>
    <t>GASTOS  DEL 19 Y 20 JUNIO A HERMOSILLO</t>
  </si>
  <si>
    <t>5137-013-37501</t>
  </si>
  <si>
    <t>VIAJE DEL 12 AL 13 DE JULIO A SAN LUIS RIO COLORADO Y PUERTO PEÑASCO</t>
  </si>
  <si>
    <t>VIAJE DEL 2 AL 3 DE JULIO A SAN LUIS RIO COLORADO</t>
  </si>
  <si>
    <t>VIAJE DEL 2 A 3 JULIO A SAN LUIS RIO COLORADO</t>
  </si>
  <si>
    <t>5137-013-37502</t>
  </si>
  <si>
    <t>5137-013-37901</t>
  </si>
  <si>
    <t>GASTOS DEL 26 DE JUNIO A HERMOSILLO</t>
  </si>
  <si>
    <t>5137-014-37201</t>
  </si>
  <si>
    <t>PASAJES TERRESTRES DE GUAYMAS-HMO-GUAYMAS</t>
  </si>
  <si>
    <t>5137-014-37501</t>
  </si>
  <si>
    <t>5137-014-37502</t>
  </si>
  <si>
    <t>VIAJE DEL 12 DE JULIO A HERMOSILLO</t>
  </si>
  <si>
    <t>Total Servicios de Translado y Viaticos :</t>
  </si>
  <si>
    <t xml:space="preserve">T o t a l: </t>
  </si>
  <si>
    <t>FECHA</t>
  </si>
  <si>
    <t>TIPO</t>
  </si>
  <si>
    <t>FOLIO</t>
  </si>
  <si>
    <t>FUNCIONARIO</t>
  </si>
  <si>
    <t>CONCEPTO</t>
  </si>
  <si>
    <t>CARGO</t>
  </si>
  <si>
    <t>SALDO</t>
  </si>
  <si>
    <t>BENEFICIO OBTENIDO</t>
  </si>
  <si>
    <t>MIGUEL ÁNGEL ENCINAS ESTRADA</t>
  </si>
  <si>
    <t>RECOGER MATERIALES SOBRANTES UTILIZADOS EN LOS CURSOS DE CAPACITACIÓN, ASÍ COMO APLICAR ENCUESTAS DE SALIDA.</t>
  </si>
  <si>
    <t>ARMANDO VALENZUELA LIZÁRRAGA</t>
  </si>
  <si>
    <t>APLICACIÓN DE ENCUESTA DE ENTRADA Y ELABORACIÓN DE INSCRIPCIONES, ASÍ COMO LA ENTREGA DE MATERIALES PARA LA REALIZACIÓN DE CURSOS DE PROGRAMA DE CAPACITACIÓN DE VERANO 2012</t>
  </si>
  <si>
    <t>ISRAEL MEZA MARTÍNEZ</t>
  </si>
  <si>
    <t>TRASLADO DE MATERIAL PARA CURSOS DE LA SEC</t>
  </si>
  <si>
    <t>OSCAR IGNACIO RUIZ ARZAC</t>
  </si>
  <si>
    <t>ENTREGA DE MATERIAL PARA CURSOS</t>
  </si>
  <si>
    <t>GUSTAVO FIMBRES MURRIETA</t>
  </si>
  <si>
    <t>ENTEGA DE ÁRBOLES CURSOS SEC</t>
  </si>
  <si>
    <t>RAMÓN ANTONIO QUIJADA ACOSTA</t>
  </si>
  <si>
    <t>JOSÉ RUBÉN MORENO VALDEZ</t>
  </si>
  <si>
    <t>SUPERVISAR LOS CURSOS DE VERANO DE LA SEC</t>
  </si>
  <si>
    <t>GUILLERMO ADALBERTO MOLINA ARBALLO</t>
  </si>
  <si>
    <t>SUPERVISIÓN DE CAPACITACIÓN EN LOS PLANTELES REFERENTE A LOS CURSOS ESPECIALES DE LA SEC</t>
  </si>
  <si>
    <t>MARÍA BUSTAMANTE NAVARRO</t>
  </si>
  <si>
    <t>REUNIÓN DE TRABAJO CON ING. ALEJANDRA PATRICIA FERNÁNDEZ</t>
  </si>
  <si>
    <t>DIANA MINERVA VALENZUELA AVILÉS</t>
  </si>
  <si>
    <t>ASISTIR A REUNIÓN DE TRABAJO CON LA COORDINADORA DE ORGANISMOS DESCENTRALIZADOS ESTATALES, ING. ALEJANDRA PATRICIA FERNÁNDEZ GUTIÉRREZ PARA TRATAR ASUNTOS RELACIONADOS CON ICATSON</t>
  </si>
  <si>
    <t>SANDRA ELIVIA BECERRIL LÓPEZ</t>
  </si>
  <si>
    <t>WILFRIDO YEOMANS MACÍAS</t>
  </si>
  <si>
    <t>TRASLADAR A PERSONAL DEL PLANTEL HERMOSILLO A LA CD. DE NOGALES</t>
  </si>
  <si>
    <t>MAYRA MARCELA CARRASCO C.</t>
  </si>
  <si>
    <t>IMPARTIR SEMANA DE CAPACITACIÓN DOCENTE</t>
  </si>
  <si>
    <t>MARÍA VICENTA RASCÓN MADRID</t>
  </si>
  <si>
    <t>SUPERVISIÓN DE INICIO DE CURSOS DE CAPACITACIÓN EN EL PLANTEL CAJEME</t>
  </si>
  <si>
    <t>TRASLADAR A PERSONAL DE LA DIRECCIÓN GENERAL AL PLANTEL CAJEME</t>
  </si>
  <si>
    <t>RENÉ ROBERTO CHAVARÍN COLOSIO</t>
  </si>
  <si>
    <t>RED DE AULAS E INTERNET</t>
  </si>
  <si>
    <t>GERMÁN OZUNA FERNÁNDEZ</t>
  </si>
  <si>
    <t>VERIFICACIÓN DE SEDES, CONTRATACIÓN DE INSTRUCTORES, ENTREGA DE DOCUMENTACIÓN OFICIAL Y CURSO DE INDUCCIÓN PARA INSTRUCTORES PARA CAPACITACIÓN CURSOS DE VERANO DE LA SEC</t>
  </si>
  <si>
    <t>OMAR ENRIQUE FLORES LEYVA</t>
  </si>
  <si>
    <t>REUNIÓN DE TRABAJO EN DIRECCIÓN GENERAL</t>
  </si>
  <si>
    <t>REALIZAR INVENTARIO EN EL PLANTEL CAJEME Y EMPALME Y REALIZAR LEVANTAMIENTO DE MATERIAL DE LOS CURSOS DE LA SEC.</t>
  </si>
  <si>
    <t>RAMÓN HÉCTOR DOMÍNGUEZ RASCÓN</t>
  </si>
  <si>
    <t>REUNIÓN CON DIRECTIVOS DE MEXICANA DE COBRE</t>
  </si>
  <si>
    <t>FERMÍN EDGARDO ESPINOZA VILLA</t>
  </si>
  <si>
    <t>REUNIÓN DE TRABAJO CON DIRECTORES DE PLANTEL</t>
  </si>
  <si>
    <t>PAOLA RASCÓN CAMPAÑA</t>
  </si>
  <si>
    <t>ASISTENCIA A CURSO DE CERTIFICACIÓN COMO AUDITOR INTERNO DE CALIDAD</t>
  </si>
  <si>
    <t>GERARDO PERALTA VALENZUELA</t>
  </si>
  <si>
    <t>VIAJE DEL 26 AL 31 JULIO A EMPALME,CAJEME, Y NAVOJOA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</si>
</sst>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indexed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9" fontId="2" fillId="2" borderId="1" xfId="1" applyNumberFormat="1" applyFont="1" applyFill="1" applyBorder="1" applyAlignment="1">
      <alignment horizontal="left" vertical="top"/>
    </xf>
    <xf numFmtId="0" fontId="1" fillId="0" borderId="0" xfId="1"/>
    <xf numFmtId="49" fontId="3" fillId="2" borderId="1" xfId="1" applyNumberFormat="1" applyFont="1" applyFill="1" applyBorder="1" applyAlignment="1">
      <alignment horizontal="center" vertical="top"/>
    </xf>
    <xf numFmtId="49" fontId="3" fillId="2" borderId="1" xfId="1" applyNumberFormat="1" applyFont="1" applyFill="1" applyBorder="1" applyAlignment="1">
      <alignment horizontal="right" vertical="top"/>
    </xf>
    <xf numFmtId="0" fontId="1" fillId="2" borderId="1" xfId="1" applyFill="1" applyBorder="1" applyAlignment="1"/>
    <xf numFmtId="49" fontId="4" fillId="2" borderId="1" xfId="1" applyNumberFormat="1" applyFont="1" applyFill="1" applyBorder="1" applyAlignment="1">
      <alignment horizontal="left" vertical="top"/>
    </xf>
    <xf numFmtId="49" fontId="4" fillId="2" borderId="1" xfId="1" applyNumberFormat="1" applyFont="1" applyFill="1" applyBorder="1" applyAlignment="1">
      <alignment horizontal="right" vertical="top"/>
    </xf>
    <xf numFmtId="49" fontId="4" fillId="2" borderId="1" xfId="1" applyNumberFormat="1" applyFont="1" applyFill="1" applyBorder="1" applyAlignment="1">
      <alignment horizontal="center" vertical="top"/>
    </xf>
    <xf numFmtId="49" fontId="5" fillId="2" borderId="1" xfId="1" applyNumberFormat="1" applyFont="1" applyFill="1" applyBorder="1" applyAlignment="1">
      <alignment horizontal="left" vertical="top"/>
    </xf>
    <xf numFmtId="49" fontId="6" fillId="2" borderId="1" xfId="1" applyNumberFormat="1" applyFont="1" applyFill="1" applyBorder="1" applyAlignment="1">
      <alignment horizontal="right" vertical="top"/>
    </xf>
    <xf numFmtId="4" fontId="5" fillId="2" borderId="1" xfId="1" applyNumberFormat="1" applyFont="1" applyFill="1" applyBorder="1" applyAlignment="1">
      <alignment horizontal="right" vertical="top"/>
    </xf>
    <xf numFmtId="49" fontId="5" fillId="2" borderId="1" xfId="1" applyNumberFormat="1" applyFont="1" applyFill="1" applyBorder="1" applyAlignment="1">
      <alignment horizontal="right" vertical="top"/>
    </xf>
    <xf numFmtId="4" fontId="6" fillId="2" borderId="1" xfId="1" applyNumberFormat="1" applyFont="1" applyFill="1" applyBorder="1" applyAlignment="1">
      <alignment horizontal="right" vertical="top"/>
    </xf>
    <xf numFmtId="49" fontId="6" fillId="2" borderId="1" xfId="1" applyNumberFormat="1" applyFont="1" applyFill="1" applyBorder="1" applyAlignment="1">
      <alignment horizontal="left" vertical="top"/>
    </xf>
    <xf numFmtId="3" fontId="6" fillId="2" borderId="1" xfId="1" applyNumberFormat="1" applyFont="1" applyFill="1" applyBorder="1" applyAlignment="1">
      <alignment horizontal="right" vertical="top"/>
    </xf>
    <xf numFmtId="4" fontId="7" fillId="2" borderId="1" xfId="1" applyNumberFormat="1" applyFont="1" applyFill="1" applyBorder="1" applyAlignment="1">
      <alignment horizontal="right" vertical="top"/>
    </xf>
    <xf numFmtId="0" fontId="8" fillId="3" borderId="2" xfId="1" applyFont="1" applyFill="1" applyBorder="1" applyAlignment="1">
      <alignment horizontal="center"/>
    </xf>
    <xf numFmtId="0" fontId="1" fillId="0" borderId="0" xfId="1" applyAlignment="1">
      <alignment horizontal="left"/>
    </xf>
    <xf numFmtId="4" fontId="1" fillId="0" borderId="0" xfId="1" applyNumberFormat="1"/>
    <xf numFmtId="49" fontId="9" fillId="2" borderId="2" xfId="1" applyNumberFormat="1" applyFont="1" applyFill="1" applyBorder="1" applyAlignment="1">
      <alignment horizontal="left" vertical="top"/>
    </xf>
    <xf numFmtId="49" fontId="9" fillId="2" borderId="2" xfId="1" applyNumberFormat="1" applyFont="1" applyFill="1" applyBorder="1" applyAlignment="1">
      <alignment horizontal="center" vertical="top"/>
    </xf>
    <xf numFmtId="43" fontId="9" fillId="2" borderId="2" xfId="1" applyNumberFormat="1" applyFont="1" applyFill="1" applyBorder="1" applyAlignment="1">
      <alignment horizontal="right" vertical="top"/>
    </xf>
    <xf numFmtId="0" fontId="10" fillId="0" borderId="2" xfId="1" applyFont="1" applyBorder="1"/>
    <xf numFmtId="3" fontId="6" fillId="2" borderId="2" xfId="1" applyNumberFormat="1" applyFont="1" applyFill="1" applyBorder="1" applyAlignment="1">
      <alignment horizontal="left" vertical="top"/>
    </xf>
    <xf numFmtId="49" fontId="6" fillId="2" borderId="2" xfId="1" applyNumberFormat="1" applyFont="1" applyFill="1" applyBorder="1" applyAlignment="1">
      <alignment horizontal="left" vertical="top"/>
    </xf>
    <xf numFmtId="4" fontId="6" fillId="2" borderId="2" xfId="1" applyNumberFormat="1" applyFont="1" applyFill="1" applyBorder="1" applyAlignment="1">
      <alignment horizontal="right" vertical="top"/>
    </xf>
    <xf numFmtId="49" fontId="6" fillId="2" borderId="2" xfId="1" applyNumberFormat="1" applyFont="1" applyFill="1" applyBorder="1" applyAlignment="1">
      <alignment horizontal="right" vertical="top"/>
    </xf>
    <xf numFmtId="0" fontId="11" fillId="0" borderId="2" xfId="1" applyFont="1" applyBorder="1" applyAlignment="1">
      <alignment wrapText="1"/>
    </xf>
    <xf numFmtId="0" fontId="1" fillId="0" borderId="0" xfId="1" applyAlignment="1">
      <alignment wrapText="1"/>
    </xf>
    <xf numFmtId="3" fontId="6" fillId="2" borderId="2" xfId="1" applyNumberFormat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1"/>
  <sheetViews>
    <sheetView workbookViewId="0"/>
  </sheetViews>
  <sheetFormatPr baseColWidth="10" defaultColWidth="9.140625" defaultRowHeight="12.75"/>
  <cols>
    <col min="1" max="8" width="13.7109375" style="2" customWidth="1"/>
    <col min="9" max="256" width="9.140625" style="2"/>
    <col min="257" max="264" width="13.7109375" style="2" customWidth="1"/>
    <col min="265" max="512" width="9.140625" style="2"/>
    <col min="513" max="520" width="13.7109375" style="2" customWidth="1"/>
    <col min="521" max="768" width="9.140625" style="2"/>
    <col min="769" max="776" width="13.7109375" style="2" customWidth="1"/>
    <col min="777" max="1024" width="9.140625" style="2"/>
    <col min="1025" max="1032" width="13.7109375" style="2" customWidth="1"/>
    <col min="1033" max="1280" width="9.140625" style="2"/>
    <col min="1281" max="1288" width="13.7109375" style="2" customWidth="1"/>
    <col min="1289" max="1536" width="9.140625" style="2"/>
    <col min="1537" max="1544" width="13.7109375" style="2" customWidth="1"/>
    <col min="1545" max="1792" width="9.140625" style="2"/>
    <col min="1793" max="1800" width="13.7109375" style="2" customWidth="1"/>
    <col min="1801" max="2048" width="9.140625" style="2"/>
    <col min="2049" max="2056" width="13.7109375" style="2" customWidth="1"/>
    <col min="2057" max="2304" width="9.140625" style="2"/>
    <col min="2305" max="2312" width="13.7109375" style="2" customWidth="1"/>
    <col min="2313" max="2560" width="9.140625" style="2"/>
    <col min="2561" max="2568" width="13.7109375" style="2" customWidth="1"/>
    <col min="2569" max="2816" width="9.140625" style="2"/>
    <col min="2817" max="2824" width="13.7109375" style="2" customWidth="1"/>
    <col min="2825" max="3072" width="9.140625" style="2"/>
    <col min="3073" max="3080" width="13.7109375" style="2" customWidth="1"/>
    <col min="3081" max="3328" width="9.140625" style="2"/>
    <col min="3329" max="3336" width="13.7109375" style="2" customWidth="1"/>
    <col min="3337" max="3584" width="9.140625" style="2"/>
    <col min="3585" max="3592" width="13.7109375" style="2" customWidth="1"/>
    <col min="3593" max="3840" width="9.140625" style="2"/>
    <col min="3841" max="3848" width="13.7109375" style="2" customWidth="1"/>
    <col min="3849" max="4096" width="9.140625" style="2"/>
    <col min="4097" max="4104" width="13.7109375" style="2" customWidth="1"/>
    <col min="4105" max="4352" width="9.140625" style="2"/>
    <col min="4353" max="4360" width="13.7109375" style="2" customWidth="1"/>
    <col min="4361" max="4608" width="9.140625" style="2"/>
    <col min="4609" max="4616" width="13.7109375" style="2" customWidth="1"/>
    <col min="4617" max="4864" width="9.140625" style="2"/>
    <col min="4865" max="4872" width="13.7109375" style="2" customWidth="1"/>
    <col min="4873" max="5120" width="9.140625" style="2"/>
    <col min="5121" max="5128" width="13.7109375" style="2" customWidth="1"/>
    <col min="5129" max="5376" width="9.140625" style="2"/>
    <col min="5377" max="5384" width="13.7109375" style="2" customWidth="1"/>
    <col min="5385" max="5632" width="9.140625" style="2"/>
    <col min="5633" max="5640" width="13.7109375" style="2" customWidth="1"/>
    <col min="5641" max="5888" width="9.140625" style="2"/>
    <col min="5889" max="5896" width="13.7109375" style="2" customWidth="1"/>
    <col min="5897" max="6144" width="9.140625" style="2"/>
    <col min="6145" max="6152" width="13.7109375" style="2" customWidth="1"/>
    <col min="6153" max="6400" width="9.140625" style="2"/>
    <col min="6401" max="6408" width="13.7109375" style="2" customWidth="1"/>
    <col min="6409" max="6656" width="9.140625" style="2"/>
    <col min="6657" max="6664" width="13.7109375" style="2" customWidth="1"/>
    <col min="6665" max="6912" width="9.140625" style="2"/>
    <col min="6913" max="6920" width="13.7109375" style="2" customWidth="1"/>
    <col min="6921" max="7168" width="9.140625" style="2"/>
    <col min="7169" max="7176" width="13.7109375" style="2" customWidth="1"/>
    <col min="7177" max="7424" width="9.140625" style="2"/>
    <col min="7425" max="7432" width="13.7109375" style="2" customWidth="1"/>
    <col min="7433" max="7680" width="9.140625" style="2"/>
    <col min="7681" max="7688" width="13.7109375" style="2" customWidth="1"/>
    <col min="7689" max="7936" width="9.140625" style="2"/>
    <col min="7937" max="7944" width="13.7109375" style="2" customWidth="1"/>
    <col min="7945" max="8192" width="9.140625" style="2"/>
    <col min="8193" max="8200" width="13.7109375" style="2" customWidth="1"/>
    <col min="8201" max="8448" width="9.140625" style="2"/>
    <col min="8449" max="8456" width="13.7109375" style="2" customWidth="1"/>
    <col min="8457" max="8704" width="9.140625" style="2"/>
    <col min="8705" max="8712" width="13.7109375" style="2" customWidth="1"/>
    <col min="8713" max="8960" width="9.140625" style="2"/>
    <col min="8961" max="8968" width="13.7109375" style="2" customWidth="1"/>
    <col min="8969" max="9216" width="9.140625" style="2"/>
    <col min="9217" max="9224" width="13.7109375" style="2" customWidth="1"/>
    <col min="9225" max="9472" width="9.140625" style="2"/>
    <col min="9473" max="9480" width="13.7109375" style="2" customWidth="1"/>
    <col min="9481" max="9728" width="9.140625" style="2"/>
    <col min="9729" max="9736" width="13.7109375" style="2" customWidth="1"/>
    <col min="9737" max="9984" width="9.140625" style="2"/>
    <col min="9985" max="9992" width="13.7109375" style="2" customWidth="1"/>
    <col min="9993" max="10240" width="9.140625" style="2"/>
    <col min="10241" max="10248" width="13.7109375" style="2" customWidth="1"/>
    <col min="10249" max="10496" width="9.140625" style="2"/>
    <col min="10497" max="10504" width="13.7109375" style="2" customWidth="1"/>
    <col min="10505" max="10752" width="9.140625" style="2"/>
    <col min="10753" max="10760" width="13.7109375" style="2" customWidth="1"/>
    <col min="10761" max="11008" width="9.140625" style="2"/>
    <col min="11009" max="11016" width="13.7109375" style="2" customWidth="1"/>
    <col min="11017" max="11264" width="9.140625" style="2"/>
    <col min="11265" max="11272" width="13.7109375" style="2" customWidth="1"/>
    <col min="11273" max="11520" width="9.140625" style="2"/>
    <col min="11521" max="11528" width="13.7109375" style="2" customWidth="1"/>
    <col min="11529" max="11776" width="9.140625" style="2"/>
    <col min="11777" max="11784" width="13.7109375" style="2" customWidth="1"/>
    <col min="11785" max="12032" width="9.140625" style="2"/>
    <col min="12033" max="12040" width="13.7109375" style="2" customWidth="1"/>
    <col min="12041" max="12288" width="9.140625" style="2"/>
    <col min="12289" max="12296" width="13.7109375" style="2" customWidth="1"/>
    <col min="12297" max="12544" width="9.140625" style="2"/>
    <col min="12545" max="12552" width="13.7109375" style="2" customWidth="1"/>
    <col min="12553" max="12800" width="9.140625" style="2"/>
    <col min="12801" max="12808" width="13.7109375" style="2" customWidth="1"/>
    <col min="12809" max="13056" width="9.140625" style="2"/>
    <col min="13057" max="13064" width="13.7109375" style="2" customWidth="1"/>
    <col min="13065" max="13312" width="9.140625" style="2"/>
    <col min="13313" max="13320" width="13.7109375" style="2" customWidth="1"/>
    <col min="13321" max="13568" width="9.140625" style="2"/>
    <col min="13569" max="13576" width="13.7109375" style="2" customWidth="1"/>
    <col min="13577" max="13824" width="9.140625" style="2"/>
    <col min="13825" max="13832" width="13.7109375" style="2" customWidth="1"/>
    <col min="13833" max="14080" width="9.140625" style="2"/>
    <col min="14081" max="14088" width="13.7109375" style="2" customWidth="1"/>
    <col min="14089" max="14336" width="9.140625" style="2"/>
    <col min="14337" max="14344" width="13.7109375" style="2" customWidth="1"/>
    <col min="14345" max="14592" width="9.140625" style="2"/>
    <col min="14593" max="14600" width="13.7109375" style="2" customWidth="1"/>
    <col min="14601" max="14848" width="9.140625" style="2"/>
    <col min="14849" max="14856" width="13.7109375" style="2" customWidth="1"/>
    <col min="14857" max="15104" width="9.140625" style="2"/>
    <col min="15105" max="15112" width="13.7109375" style="2" customWidth="1"/>
    <col min="15113" max="15360" width="9.140625" style="2"/>
    <col min="15361" max="15368" width="13.7109375" style="2" customWidth="1"/>
    <col min="15369" max="15616" width="9.140625" style="2"/>
    <col min="15617" max="15624" width="13.7109375" style="2" customWidth="1"/>
    <col min="15625" max="15872" width="9.140625" style="2"/>
    <col min="15873" max="15880" width="13.7109375" style="2" customWidth="1"/>
    <col min="15881" max="16128" width="9.140625" style="2"/>
    <col min="16129" max="16136" width="13.7109375" style="2" customWidth="1"/>
    <col min="16137" max="16384" width="9.140625" style="2"/>
  </cols>
  <sheetData>
    <row r="1" spans="1:8" ht="24" customHeight="1">
      <c r="A1" s="1" t="s">
        <v>0</v>
      </c>
      <c r="D1" s="3" t="s">
        <v>1</v>
      </c>
      <c r="H1" s="4" t="s">
        <v>2</v>
      </c>
    </row>
    <row r="2" spans="1:8" ht="24" customHeight="1">
      <c r="A2" s="3" t="s">
        <v>3</v>
      </c>
      <c r="H2" s="4" t="s">
        <v>4</v>
      </c>
    </row>
    <row r="3" spans="1:8" ht="24" customHeight="1">
      <c r="A3" s="3" t="s">
        <v>5</v>
      </c>
    </row>
    <row r="4" spans="1:8" ht="24" customHeight="1">
      <c r="A4" s="3" t="s">
        <v>6</v>
      </c>
    </row>
    <row r="5" spans="1:8" ht="12" customHeight="1">
      <c r="A5" s="5"/>
      <c r="B5" s="5"/>
      <c r="C5" s="5"/>
      <c r="D5" s="5"/>
      <c r="E5" s="5"/>
      <c r="F5" s="5"/>
      <c r="G5" s="5"/>
      <c r="H5" s="5"/>
    </row>
    <row r="6" spans="1:8" ht="20.100000000000001" customHeight="1">
      <c r="A6" s="6" t="s">
        <v>7</v>
      </c>
      <c r="B6" s="6" t="s">
        <v>8</v>
      </c>
      <c r="C6" s="6"/>
      <c r="D6" s="6"/>
      <c r="E6" s="6"/>
      <c r="F6" s="6"/>
      <c r="G6" s="6"/>
      <c r="H6" s="7" t="s">
        <v>9</v>
      </c>
    </row>
    <row r="7" spans="1:8" ht="20.100000000000001" customHeight="1">
      <c r="A7" s="6" t="s">
        <v>10</v>
      </c>
      <c r="B7" s="6" t="s">
        <v>11</v>
      </c>
      <c r="C7" s="7" t="s">
        <v>12</v>
      </c>
      <c r="D7" s="8" t="s">
        <v>13</v>
      </c>
      <c r="E7" s="6" t="s">
        <v>14</v>
      </c>
      <c r="F7" s="7" t="s">
        <v>15</v>
      </c>
      <c r="G7" s="7" t="s">
        <v>16</v>
      </c>
      <c r="H7" s="7" t="s">
        <v>17</v>
      </c>
    </row>
    <row r="8" spans="1:8" ht="12" customHeight="1">
      <c r="A8" s="5"/>
      <c r="B8" s="5"/>
      <c r="C8" s="5"/>
      <c r="D8" s="5"/>
      <c r="E8" s="5"/>
      <c r="F8" s="5"/>
      <c r="G8" s="5"/>
      <c r="H8" s="5"/>
    </row>
    <row r="9" spans="1:8" ht="18" customHeight="1">
      <c r="A9" s="9" t="s">
        <v>18</v>
      </c>
      <c r="B9" s="9" t="s">
        <v>19</v>
      </c>
      <c r="C9" s="6"/>
      <c r="D9" s="6"/>
      <c r="E9" s="6"/>
      <c r="F9" s="6"/>
      <c r="G9" s="10" t="s">
        <v>20</v>
      </c>
      <c r="H9" s="10">
        <v>672156.33</v>
      </c>
    </row>
    <row r="10" spans="1:8" ht="20.100000000000001" customHeight="1">
      <c r="A10" s="6" t="s">
        <v>21</v>
      </c>
    </row>
    <row r="11" spans="1:8" ht="18" customHeight="1">
      <c r="A11" s="9" t="s">
        <v>22</v>
      </c>
      <c r="B11" s="9" t="s">
        <v>23</v>
      </c>
      <c r="C11" s="6"/>
      <c r="D11" s="6"/>
      <c r="E11" s="6"/>
      <c r="F11" s="6"/>
      <c r="G11" s="10" t="s">
        <v>20</v>
      </c>
      <c r="H11" s="10">
        <v>40845</v>
      </c>
    </row>
    <row r="12" spans="1:8" ht="18" customHeight="1">
      <c r="A12" s="6"/>
      <c r="B12" s="6"/>
      <c r="C12" s="6"/>
      <c r="D12" s="6"/>
      <c r="E12" s="10" t="s">
        <v>24</v>
      </c>
      <c r="F12" s="11">
        <v>0</v>
      </c>
      <c r="G12" s="11">
        <v>0</v>
      </c>
      <c r="H12" s="12">
        <v>40845</v>
      </c>
    </row>
    <row r="13" spans="1:8" ht="20.100000000000001" customHeight="1">
      <c r="A13" s="6" t="s">
        <v>21</v>
      </c>
    </row>
    <row r="14" spans="1:8" ht="18" customHeight="1">
      <c r="A14" s="9" t="s">
        <v>25</v>
      </c>
      <c r="B14" s="9" t="s">
        <v>26</v>
      </c>
      <c r="C14" s="6"/>
      <c r="D14" s="6"/>
      <c r="E14" s="6"/>
      <c r="F14" s="6"/>
      <c r="G14" s="10" t="s">
        <v>20</v>
      </c>
      <c r="H14" s="13">
        <v>949</v>
      </c>
    </row>
    <row r="15" spans="1:8" ht="18" customHeight="1">
      <c r="A15" s="6"/>
      <c r="B15" s="6"/>
      <c r="C15" s="6"/>
      <c r="D15" s="6"/>
      <c r="E15" s="10" t="s">
        <v>24</v>
      </c>
      <c r="F15" s="11">
        <v>0</v>
      </c>
      <c r="G15" s="11">
        <v>0</v>
      </c>
      <c r="H15" s="11">
        <v>949</v>
      </c>
    </row>
    <row r="16" spans="1:8" ht="20.100000000000001" customHeight="1">
      <c r="A16" s="6" t="s">
        <v>21</v>
      </c>
    </row>
    <row r="17" spans="1:8" ht="18" customHeight="1">
      <c r="A17" s="9" t="s">
        <v>27</v>
      </c>
      <c r="B17" s="9" t="s">
        <v>28</v>
      </c>
      <c r="C17" s="6"/>
      <c r="D17" s="6"/>
      <c r="E17" s="6"/>
      <c r="F17" s="6"/>
      <c r="G17" s="10" t="s">
        <v>20</v>
      </c>
      <c r="H17" s="10">
        <v>66300</v>
      </c>
    </row>
    <row r="18" spans="1:8" ht="18" customHeight="1">
      <c r="A18" s="14" t="s">
        <v>29</v>
      </c>
      <c r="B18" s="14" t="s">
        <v>30</v>
      </c>
      <c r="C18" s="10">
        <v>12176</v>
      </c>
      <c r="D18" s="14" t="s">
        <v>31</v>
      </c>
      <c r="E18" s="6"/>
      <c r="F18" s="13">
        <v>699</v>
      </c>
      <c r="G18" s="6"/>
      <c r="H18" s="10">
        <v>66999</v>
      </c>
    </row>
    <row r="19" spans="1:8" ht="18" customHeight="1">
      <c r="A19" s="14" t="s">
        <v>32</v>
      </c>
      <c r="B19" s="14" t="s">
        <v>30</v>
      </c>
      <c r="C19" s="10">
        <v>12231</v>
      </c>
      <c r="D19" s="14" t="s">
        <v>33</v>
      </c>
      <c r="E19" s="6"/>
      <c r="F19" s="10">
        <v>10000</v>
      </c>
      <c r="G19" s="6"/>
      <c r="H19" s="10">
        <v>76999</v>
      </c>
    </row>
    <row r="20" spans="1:8" ht="18" customHeight="1">
      <c r="A20" s="14" t="s">
        <v>34</v>
      </c>
      <c r="B20" s="14" t="s">
        <v>30</v>
      </c>
      <c r="C20" s="15">
        <v>98</v>
      </c>
      <c r="D20" s="14" t="s">
        <v>35</v>
      </c>
      <c r="E20" s="6"/>
      <c r="F20" s="10">
        <v>4000</v>
      </c>
      <c r="G20" s="6"/>
      <c r="H20" s="10">
        <v>80999</v>
      </c>
    </row>
    <row r="21" spans="1:8" ht="18" customHeight="1">
      <c r="A21" s="6"/>
      <c r="B21" s="6"/>
      <c r="C21" s="6"/>
      <c r="D21" s="6"/>
      <c r="E21" s="10" t="s">
        <v>24</v>
      </c>
      <c r="F21" s="12">
        <v>14699</v>
      </c>
      <c r="G21" s="11">
        <v>0</v>
      </c>
      <c r="H21" s="12">
        <v>80999</v>
      </c>
    </row>
    <row r="22" spans="1:8" ht="20.100000000000001" customHeight="1">
      <c r="A22" s="6" t="s">
        <v>21</v>
      </c>
    </row>
    <row r="23" spans="1:8" ht="18" customHeight="1">
      <c r="A23" s="9" t="s">
        <v>36</v>
      </c>
      <c r="B23" s="9" t="s">
        <v>37</v>
      </c>
      <c r="C23" s="6"/>
      <c r="D23" s="6"/>
      <c r="E23" s="6"/>
      <c r="F23" s="6"/>
      <c r="G23" s="10" t="s">
        <v>20</v>
      </c>
      <c r="H23" s="10">
        <v>10300</v>
      </c>
    </row>
    <row r="24" spans="1:8" ht="18" customHeight="1">
      <c r="A24" s="14" t="s">
        <v>32</v>
      </c>
      <c r="B24" s="14" t="s">
        <v>30</v>
      </c>
      <c r="C24" s="10">
        <v>12231</v>
      </c>
      <c r="D24" s="14" t="s">
        <v>33</v>
      </c>
      <c r="E24" s="6"/>
      <c r="F24" s="13">
        <v>400</v>
      </c>
      <c r="G24" s="6"/>
      <c r="H24" s="10">
        <v>10700</v>
      </c>
    </row>
    <row r="25" spans="1:8" ht="18" customHeight="1">
      <c r="A25" s="14" t="s">
        <v>34</v>
      </c>
      <c r="B25" s="14" t="s">
        <v>30</v>
      </c>
      <c r="C25" s="15">
        <v>98</v>
      </c>
      <c r="D25" s="14" t="s">
        <v>35</v>
      </c>
      <c r="E25" s="6"/>
      <c r="F25" s="13">
        <v>400</v>
      </c>
      <c r="G25" s="6"/>
      <c r="H25" s="10">
        <v>11100</v>
      </c>
    </row>
    <row r="26" spans="1:8" ht="18" customHeight="1">
      <c r="A26" s="6"/>
      <c r="B26" s="6"/>
      <c r="C26" s="6"/>
      <c r="D26" s="6"/>
      <c r="E26" s="10" t="s">
        <v>24</v>
      </c>
      <c r="F26" s="11">
        <v>800</v>
      </c>
      <c r="G26" s="11">
        <v>0</v>
      </c>
      <c r="H26" s="12">
        <v>11100</v>
      </c>
    </row>
    <row r="27" spans="1:8" ht="20.100000000000001" customHeight="1">
      <c r="A27" s="6" t="s">
        <v>21</v>
      </c>
    </row>
    <row r="28" spans="1:8" ht="18" customHeight="1">
      <c r="A28" s="9" t="s">
        <v>38</v>
      </c>
      <c r="B28" s="9" t="s">
        <v>39</v>
      </c>
      <c r="C28" s="6"/>
      <c r="D28" s="6"/>
      <c r="E28" s="6"/>
      <c r="F28" s="6"/>
      <c r="G28" s="10" t="s">
        <v>20</v>
      </c>
      <c r="H28" s="10">
        <v>10642.5</v>
      </c>
    </row>
    <row r="29" spans="1:8" ht="18" customHeight="1">
      <c r="A29" s="6"/>
      <c r="B29" s="6"/>
      <c r="C29" s="6"/>
      <c r="D29" s="6"/>
      <c r="E29" s="10" t="s">
        <v>24</v>
      </c>
      <c r="F29" s="11">
        <v>0</v>
      </c>
      <c r="G29" s="11">
        <v>0</v>
      </c>
      <c r="H29" s="12">
        <v>10642.5</v>
      </c>
    </row>
    <row r="30" spans="1:8" ht="20.100000000000001" customHeight="1">
      <c r="A30" s="6" t="s">
        <v>21</v>
      </c>
    </row>
    <row r="31" spans="1:8" ht="18" customHeight="1">
      <c r="A31" s="9" t="s">
        <v>40</v>
      </c>
      <c r="B31" s="9" t="s">
        <v>41</v>
      </c>
      <c r="C31" s="6"/>
      <c r="D31" s="6"/>
      <c r="E31" s="6"/>
      <c r="F31" s="6"/>
      <c r="G31" s="10" t="s">
        <v>20</v>
      </c>
      <c r="H31" s="10">
        <v>12187</v>
      </c>
    </row>
    <row r="32" spans="1:8" ht="18" customHeight="1">
      <c r="A32" s="6"/>
      <c r="B32" s="6"/>
      <c r="C32" s="6"/>
      <c r="D32" s="6"/>
      <c r="E32" s="10" t="s">
        <v>24</v>
      </c>
      <c r="F32" s="11">
        <v>0</v>
      </c>
      <c r="G32" s="11">
        <v>0</v>
      </c>
      <c r="H32" s="12">
        <v>12187</v>
      </c>
    </row>
    <row r="33" spans="1:8" ht="20.100000000000001" customHeight="1">
      <c r="A33" s="6" t="s">
        <v>21</v>
      </c>
    </row>
    <row r="34" spans="1:8" ht="18" customHeight="1">
      <c r="A34" s="9" t="s">
        <v>42</v>
      </c>
      <c r="B34" s="9" t="s">
        <v>43</v>
      </c>
      <c r="C34" s="6"/>
      <c r="D34" s="6"/>
      <c r="E34" s="6"/>
      <c r="F34" s="6"/>
      <c r="G34" s="10" t="s">
        <v>20</v>
      </c>
      <c r="H34" s="10">
        <v>2281</v>
      </c>
    </row>
    <row r="35" spans="1:8" ht="18" customHeight="1">
      <c r="A35" s="6"/>
      <c r="B35" s="6"/>
      <c r="C35" s="6"/>
      <c r="D35" s="6"/>
      <c r="E35" s="10" t="s">
        <v>24</v>
      </c>
      <c r="F35" s="11">
        <v>0</v>
      </c>
      <c r="G35" s="11">
        <v>0</v>
      </c>
      <c r="H35" s="12">
        <v>2281</v>
      </c>
    </row>
    <row r="36" spans="1:8" ht="20.100000000000001" customHeight="1">
      <c r="A36" s="6" t="s">
        <v>21</v>
      </c>
    </row>
    <row r="37" spans="1:8" ht="18" customHeight="1">
      <c r="A37" s="9" t="s">
        <v>44</v>
      </c>
      <c r="B37" s="9" t="s">
        <v>26</v>
      </c>
      <c r="C37" s="6"/>
      <c r="D37" s="6"/>
      <c r="E37" s="6"/>
      <c r="F37" s="6"/>
      <c r="G37" s="10" t="s">
        <v>20</v>
      </c>
      <c r="H37" s="13">
        <v>947</v>
      </c>
    </row>
    <row r="38" spans="1:8" ht="18" customHeight="1">
      <c r="A38" s="6"/>
      <c r="B38" s="6"/>
      <c r="C38" s="6"/>
      <c r="D38" s="6"/>
      <c r="E38" s="10" t="s">
        <v>24</v>
      </c>
      <c r="F38" s="11">
        <v>0</v>
      </c>
      <c r="G38" s="11">
        <v>0</v>
      </c>
      <c r="H38" s="11">
        <v>947</v>
      </c>
    </row>
    <row r="39" spans="1:8" ht="20.100000000000001" customHeight="1">
      <c r="A39" s="6" t="s">
        <v>21</v>
      </c>
    </row>
    <row r="40" spans="1:8" ht="18" customHeight="1">
      <c r="A40" s="9" t="s">
        <v>45</v>
      </c>
      <c r="B40" s="9" t="s">
        <v>28</v>
      </c>
      <c r="C40" s="6"/>
      <c r="D40" s="6"/>
      <c r="E40" s="6"/>
      <c r="F40" s="6"/>
      <c r="G40" s="10" t="s">
        <v>20</v>
      </c>
      <c r="H40" s="10">
        <v>70518.06</v>
      </c>
    </row>
    <row r="41" spans="1:8" ht="18" customHeight="1">
      <c r="A41" s="14" t="s">
        <v>46</v>
      </c>
      <c r="B41" s="14" t="s">
        <v>30</v>
      </c>
      <c r="C41" s="15">
        <v>10</v>
      </c>
      <c r="D41" s="14" t="s">
        <v>47</v>
      </c>
      <c r="E41" s="6"/>
      <c r="F41" s="10">
        <v>1000</v>
      </c>
      <c r="G41" s="6"/>
      <c r="H41" s="10">
        <v>71518.06</v>
      </c>
    </row>
    <row r="42" spans="1:8" ht="18" customHeight="1">
      <c r="A42" s="14" t="s">
        <v>46</v>
      </c>
      <c r="B42" s="14" t="s">
        <v>30</v>
      </c>
      <c r="C42" s="15">
        <v>11</v>
      </c>
      <c r="D42" s="14" t="s">
        <v>48</v>
      </c>
      <c r="E42" s="6"/>
      <c r="F42" s="13">
        <v>500</v>
      </c>
      <c r="G42" s="6"/>
      <c r="H42" s="10">
        <v>72018.06</v>
      </c>
    </row>
    <row r="43" spans="1:8" ht="18" customHeight="1">
      <c r="A43" s="14" t="s">
        <v>49</v>
      </c>
      <c r="B43" s="14" t="s">
        <v>30</v>
      </c>
      <c r="C43" s="10">
        <v>12180</v>
      </c>
      <c r="D43" s="14" t="s">
        <v>50</v>
      </c>
      <c r="E43" s="6"/>
      <c r="F43" s="13">
        <v>500</v>
      </c>
      <c r="G43" s="6"/>
      <c r="H43" s="10">
        <v>72518.06</v>
      </c>
    </row>
    <row r="44" spans="1:8" ht="18" customHeight="1">
      <c r="A44" s="14" t="s">
        <v>51</v>
      </c>
      <c r="B44" s="14" t="s">
        <v>30</v>
      </c>
      <c r="C44" s="15">
        <v>34</v>
      </c>
      <c r="D44" s="14" t="s">
        <v>52</v>
      </c>
      <c r="E44" s="6"/>
      <c r="F44" s="13">
        <v>500</v>
      </c>
      <c r="G44" s="6"/>
      <c r="H44" s="10">
        <v>73018.06</v>
      </c>
    </row>
    <row r="45" spans="1:8" ht="18" customHeight="1">
      <c r="A45" s="14" t="s">
        <v>51</v>
      </c>
      <c r="B45" s="14" t="s">
        <v>30</v>
      </c>
      <c r="C45" s="15">
        <v>36</v>
      </c>
      <c r="D45" s="14" t="s">
        <v>53</v>
      </c>
      <c r="E45" s="6"/>
      <c r="F45" s="13">
        <v>500</v>
      </c>
      <c r="G45" s="6"/>
      <c r="H45" s="10">
        <v>73518.06</v>
      </c>
    </row>
    <row r="46" spans="1:8" ht="18" customHeight="1">
      <c r="A46" s="14" t="s">
        <v>51</v>
      </c>
      <c r="B46" s="14" t="s">
        <v>30</v>
      </c>
      <c r="C46" s="15">
        <v>37</v>
      </c>
      <c r="D46" s="14" t="s">
        <v>52</v>
      </c>
      <c r="E46" s="6"/>
      <c r="F46" s="10">
        <v>1000</v>
      </c>
      <c r="G46" s="6"/>
      <c r="H46" s="10">
        <v>74518.06</v>
      </c>
    </row>
    <row r="47" spans="1:8" ht="18" customHeight="1">
      <c r="A47" s="14" t="s">
        <v>54</v>
      </c>
      <c r="B47" s="14" t="s">
        <v>30</v>
      </c>
      <c r="C47" s="10">
        <v>12216</v>
      </c>
      <c r="D47" s="14" t="s">
        <v>55</v>
      </c>
      <c r="E47" s="6"/>
      <c r="F47" s="10">
        <v>2000</v>
      </c>
      <c r="G47" s="6"/>
      <c r="H47" s="10">
        <v>76518.06</v>
      </c>
    </row>
    <row r="48" spans="1:8" ht="18" customHeight="1">
      <c r="A48" s="14" t="s">
        <v>54</v>
      </c>
      <c r="B48" s="14" t="s">
        <v>56</v>
      </c>
      <c r="C48" s="15">
        <v>14</v>
      </c>
      <c r="D48" s="14" t="s">
        <v>57</v>
      </c>
      <c r="E48" s="6"/>
      <c r="F48" s="16">
        <v>-300</v>
      </c>
      <c r="G48" s="6"/>
      <c r="H48" s="10">
        <v>76218.06</v>
      </c>
    </row>
    <row r="49" spans="1:8" ht="18" customHeight="1">
      <c r="A49" s="14" t="s">
        <v>32</v>
      </c>
      <c r="B49" s="14" t="s">
        <v>30</v>
      </c>
      <c r="C49" s="10">
        <v>12232</v>
      </c>
      <c r="D49" s="14" t="s">
        <v>58</v>
      </c>
      <c r="E49" s="6"/>
      <c r="F49" s="10">
        <v>5000</v>
      </c>
      <c r="G49" s="6"/>
      <c r="H49" s="10">
        <v>81218.06</v>
      </c>
    </row>
    <row r="50" spans="1:8" ht="18" customHeight="1">
      <c r="A50" s="14" t="s">
        <v>32</v>
      </c>
      <c r="B50" s="14" t="s">
        <v>30</v>
      </c>
      <c r="C50" s="10">
        <v>12233</v>
      </c>
      <c r="D50" s="14" t="s">
        <v>58</v>
      </c>
      <c r="E50" s="6"/>
      <c r="F50" s="10">
        <v>5000</v>
      </c>
      <c r="G50" s="6"/>
      <c r="H50" s="10">
        <v>86218.06</v>
      </c>
    </row>
    <row r="51" spans="1:8" ht="18" customHeight="1">
      <c r="A51" s="14" t="s">
        <v>32</v>
      </c>
      <c r="B51" s="14" t="s">
        <v>56</v>
      </c>
      <c r="C51" s="15">
        <v>19</v>
      </c>
      <c r="D51" s="14" t="s">
        <v>59</v>
      </c>
      <c r="E51" s="6"/>
      <c r="F51" s="10">
        <v>1700</v>
      </c>
      <c r="G51" s="6"/>
      <c r="H51" s="10">
        <v>87918.06</v>
      </c>
    </row>
    <row r="52" spans="1:8" ht="18" customHeight="1">
      <c r="A52" s="14" t="s">
        <v>34</v>
      </c>
      <c r="B52" s="14" t="s">
        <v>30</v>
      </c>
      <c r="C52" s="15">
        <v>96</v>
      </c>
      <c r="D52" s="14" t="s">
        <v>60</v>
      </c>
      <c r="E52" s="6"/>
      <c r="F52" s="10">
        <v>3000</v>
      </c>
      <c r="G52" s="6"/>
      <c r="H52" s="10">
        <v>90918.06</v>
      </c>
    </row>
    <row r="53" spans="1:8" ht="18" customHeight="1">
      <c r="A53" s="6"/>
      <c r="B53" s="6"/>
      <c r="C53" s="6"/>
      <c r="D53" s="6"/>
      <c r="E53" s="10" t="s">
        <v>24</v>
      </c>
      <c r="F53" s="12">
        <v>20400</v>
      </c>
      <c r="G53" s="11">
        <v>0</v>
      </c>
      <c r="H53" s="12">
        <v>90918.06</v>
      </c>
    </row>
    <row r="54" spans="1:8" ht="20.100000000000001" customHeight="1">
      <c r="A54" s="6" t="s">
        <v>21</v>
      </c>
    </row>
    <row r="55" spans="1:8" ht="18" customHeight="1">
      <c r="A55" s="9" t="s">
        <v>61</v>
      </c>
      <c r="B55" s="9" t="s">
        <v>37</v>
      </c>
      <c r="C55" s="6"/>
      <c r="D55" s="6"/>
      <c r="E55" s="6"/>
      <c r="F55" s="6"/>
      <c r="G55" s="10" t="s">
        <v>20</v>
      </c>
      <c r="H55" s="10">
        <v>16860</v>
      </c>
    </row>
    <row r="56" spans="1:8" ht="18" customHeight="1">
      <c r="A56" s="14" t="s">
        <v>46</v>
      </c>
      <c r="B56" s="14" t="s">
        <v>30</v>
      </c>
      <c r="C56" s="15">
        <v>10</v>
      </c>
      <c r="D56" s="14" t="s">
        <v>47</v>
      </c>
      <c r="E56" s="6"/>
      <c r="F56" s="13">
        <v>220</v>
      </c>
      <c r="G56" s="6"/>
      <c r="H56" s="10">
        <v>17080</v>
      </c>
    </row>
    <row r="57" spans="1:8" ht="18" customHeight="1">
      <c r="A57" s="14" t="s">
        <v>46</v>
      </c>
      <c r="B57" s="14" t="s">
        <v>30</v>
      </c>
      <c r="C57" s="15">
        <v>11</v>
      </c>
      <c r="D57" s="14" t="s">
        <v>48</v>
      </c>
      <c r="E57" s="6"/>
      <c r="F57" s="13">
        <v>220</v>
      </c>
      <c r="G57" s="6"/>
      <c r="H57" s="10">
        <v>17300</v>
      </c>
    </row>
    <row r="58" spans="1:8" ht="18" customHeight="1">
      <c r="A58" s="14" t="s">
        <v>46</v>
      </c>
      <c r="B58" s="14" t="s">
        <v>30</v>
      </c>
      <c r="C58" s="15">
        <v>13</v>
      </c>
      <c r="D58" s="14" t="s">
        <v>62</v>
      </c>
      <c r="E58" s="6"/>
      <c r="F58" s="13">
        <v>220</v>
      </c>
      <c r="G58" s="6"/>
      <c r="H58" s="10">
        <v>17520</v>
      </c>
    </row>
    <row r="59" spans="1:8" ht="18" customHeight="1">
      <c r="A59" s="14" t="s">
        <v>46</v>
      </c>
      <c r="B59" s="14" t="s">
        <v>30</v>
      </c>
      <c r="C59" s="10">
        <v>12161</v>
      </c>
      <c r="D59" s="14" t="s">
        <v>63</v>
      </c>
      <c r="E59" s="6"/>
      <c r="F59" s="13">
        <v>220</v>
      </c>
      <c r="G59" s="6"/>
      <c r="H59" s="10">
        <v>17740</v>
      </c>
    </row>
    <row r="60" spans="1:8" ht="18" customHeight="1">
      <c r="A60" s="14" t="s">
        <v>29</v>
      </c>
      <c r="B60" s="14" t="s">
        <v>30</v>
      </c>
      <c r="C60" s="10">
        <v>12173</v>
      </c>
      <c r="D60" s="14" t="s">
        <v>64</v>
      </c>
      <c r="E60" s="6"/>
      <c r="F60" s="13">
        <v>220</v>
      </c>
      <c r="G60" s="6"/>
      <c r="H60" s="10">
        <v>17960</v>
      </c>
    </row>
    <row r="61" spans="1:8" ht="18" customHeight="1">
      <c r="A61" s="14" t="s">
        <v>49</v>
      </c>
      <c r="B61" s="14" t="s">
        <v>30</v>
      </c>
      <c r="C61" s="10">
        <v>12180</v>
      </c>
      <c r="D61" s="14" t="s">
        <v>50</v>
      </c>
      <c r="E61" s="6"/>
      <c r="F61" s="13">
        <v>220</v>
      </c>
      <c r="G61" s="6"/>
      <c r="H61" s="10">
        <v>18180</v>
      </c>
    </row>
    <row r="62" spans="1:8" ht="18" customHeight="1">
      <c r="A62" s="14" t="s">
        <v>51</v>
      </c>
      <c r="B62" s="14" t="s">
        <v>30</v>
      </c>
      <c r="C62" s="15">
        <v>34</v>
      </c>
      <c r="D62" s="14" t="s">
        <v>52</v>
      </c>
      <c r="E62" s="6"/>
      <c r="F62" s="13">
        <v>220</v>
      </c>
      <c r="G62" s="6"/>
      <c r="H62" s="10">
        <v>18400</v>
      </c>
    </row>
    <row r="63" spans="1:8" ht="18" customHeight="1">
      <c r="A63" s="14" t="s">
        <v>51</v>
      </c>
      <c r="B63" s="14" t="s">
        <v>30</v>
      </c>
      <c r="C63" s="15">
        <v>36</v>
      </c>
      <c r="D63" s="14" t="s">
        <v>53</v>
      </c>
      <c r="E63" s="6"/>
      <c r="F63" s="13">
        <v>220</v>
      </c>
      <c r="G63" s="6"/>
      <c r="H63" s="10">
        <v>18620</v>
      </c>
    </row>
    <row r="64" spans="1:8" ht="18" customHeight="1">
      <c r="A64" s="14" t="s">
        <v>51</v>
      </c>
      <c r="B64" s="14" t="s">
        <v>30</v>
      </c>
      <c r="C64" s="15">
        <v>37</v>
      </c>
      <c r="D64" s="14" t="s">
        <v>52</v>
      </c>
      <c r="E64" s="6"/>
      <c r="F64" s="13">
        <v>300</v>
      </c>
      <c r="G64" s="6"/>
      <c r="H64" s="10">
        <v>18920</v>
      </c>
    </row>
    <row r="65" spans="1:8" ht="18" customHeight="1">
      <c r="A65" s="14" t="s">
        <v>54</v>
      </c>
      <c r="B65" s="14" t="s">
        <v>30</v>
      </c>
      <c r="C65" s="10">
        <v>12216</v>
      </c>
      <c r="D65" s="14" t="s">
        <v>55</v>
      </c>
      <c r="E65" s="6"/>
      <c r="F65" s="13">
        <v>220</v>
      </c>
      <c r="G65" s="6"/>
      <c r="H65" s="10">
        <v>19140</v>
      </c>
    </row>
    <row r="66" spans="1:8" ht="18" customHeight="1">
      <c r="A66" s="14" t="s">
        <v>54</v>
      </c>
      <c r="B66" s="14" t="s">
        <v>56</v>
      </c>
      <c r="C66" s="15">
        <v>14</v>
      </c>
      <c r="D66" s="14" t="s">
        <v>57</v>
      </c>
      <c r="E66" s="6"/>
      <c r="F66" s="13">
        <v>300</v>
      </c>
      <c r="G66" s="6"/>
      <c r="H66" s="10">
        <v>19440</v>
      </c>
    </row>
    <row r="67" spans="1:8" ht="18" customHeight="1">
      <c r="A67" s="14" t="s">
        <v>32</v>
      </c>
      <c r="B67" s="14" t="s">
        <v>30</v>
      </c>
      <c r="C67" s="10">
        <v>12232</v>
      </c>
      <c r="D67" s="14" t="s">
        <v>58</v>
      </c>
      <c r="E67" s="6"/>
      <c r="F67" s="13">
        <v>300</v>
      </c>
      <c r="G67" s="6"/>
      <c r="H67" s="10">
        <v>19740</v>
      </c>
    </row>
    <row r="68" spans="1:8" ht="18" customHeight="1">
      <c r="A68" s="14" t="s">
        <v>32</v>
      </c>
      <c r="B68" s="14" t="s">
        <v>30</v>
      </c>
      <c r="C68" s="10">
        <v>12233</v>
      </c>
      <c r="D68" s="14" t="s">
        <v>58</v>
      </c>
      <c r="E68" s="6"/>
      <c r="F68" s="13">
        <v>300</v>
      </c>
      <c r="G68" s="6"/>
      <c r="H68" s="10">
        <v>20040</v>
      </c>
    </row>
    <row r="69" spans="1:8" ht="18" customHeight="1">
      <c r="A69" s="14" t="s">
        <v>34</v>
      </c>
      <c r="B69" s="14" t="s">
        <v>30</v>
      </c>
      <c r="C69" s="15">
        <v>96</v>
      </c>
      <c r="D69" s="14" t="s">
        <v>60</v>
      </c>
      <c r="E69" s="6"/>
      <c r="F69" s="13">
        <v>300</v>
      </c>
      <c r="G69" s="6"/>
      <c r="H69" s="10">
        <v>20340</v>
      </c>
    </row>
    <row r="70" spans="1:8" ht="18" customHeight="1">
      <c r="A70" s="6"/>
      <c r="B70" s="6"/>
      <c r="C70" s="6"/>
      <c r="D70" s="6"/>
      <c r="E70" s="10" t="s">
        <v>24</v>
      </c>
      <c r="F70" s="12">
        <v>3480</v>
      </c>
      <c r="G70" s="11">
        <v>0</v>
      </c>
      <c r="H70" s="12">
        <v>20340</v>
      </c>
    </row>
    <row r="71" spans="1:8" ht="20.100000000000001" customHeight="1">
      <c r="A71" s="6" t="s">
        <v>21</v>
      </c>
    </row>
    <row r="72" spans="1:8" ht="18" customHeight="1">
      <c r="A72" s="9" t="s">
        <v>65</v>
      </c>
      <c r="B72" s="9" t="s">
        <v>43</v>
      </c>
      <c r="C72" s="6"/>
      <c r="D72" s="6"/>
      <c r="E72" s="6"/>
      <c r="F72" s="6"/>
      <c r="G72" s="10" t="s">
        <v>20</v>
      </c>
      <c r="H72" s="10">
        <v>7042.9</v>
      </c>
    </row>
    <row r="73" spans="1:8" ht="18" customHeight="1">
      <c r="A73" s="14" t="s">
        <v>46</v>
      </c>
      <c r="B73" s="14" t="s">
        <v>30</v>
      </c>
      <c r="C73" s="10">
        <v>12162</v>
      </c>
      <c r="D73" s="14" t="s">
        <v>66</v>
      </c>
      <c r="E73" s="6"/>
      <c r="F73" s="13">
        <v>168</v>
      </c>
      <c r="G73" s="6"/>
      <c r="H73" s="10">
        <v>7210.9</v>
      </c>
    </row>
    <row r="74" spans="1:8" ht="18" customHeight="1">
      <c r="A74" s="14" t="s">
        <v>29</v>
      </c>
      <c r="B74" s="14" t="s">
        <v>67</v>
      </c>
      <c r="C74" s="15">
        <v>20</v>
      </c>
      <c r="D74" s="14" t="s">
        <v>68</v>
      </c>
      <c r="E74" s="6"/>
      <c r="F74" s="13">
        <v>579</v>
      </c>
      <c r="G74" s="6"/>
      <c r="H74" s="10">
        <v>7789.9</v>
      </c>
    </row>
    <row r="75" spans="1:8" ht="18" customHeight="1">
      <c r="A75" s="14" t="s">
        <v>49</v>
      </c>
      <c r="B75" s="14" t="s">
        <v>30</v>
      </c>
      <c r="C75" s="10">
        <v>12181</v>
      </c>
      <c r="D75" s="14" t="s">
        <v>69</v>
      </c>
      <c r="E75" s="6"/>
      <c r="F75" s="13">
        <v>202</v>
      </c>
      <c r="G75" s="6"/>
      <c r="H75" s="10">
        <v>7991.9</v>
      </c>
    </row>
    <row r="76" spans="1:8" ht="18" customHeight="1">
      <c r="A76" s="14" t="s">
        <v>70</v>
      </c>
      <c r="B76" s="14" t="s">
        <v>30</v>
      </c>
      <c r="C76" s="10">
        <v>12205</v>
      </c>
      <c r="D76" s="14" t="s">
        <v>71</v>
      </c>
      <c r="E76" s="6"/>
      <c r="F76" s="13">
        <v>153</v>
      </c>
      <c r="G76" s="6"/>
      <c r="H76" s="10">
        <v>8144.9</v>
      </c>
    </row>
    <row r="77" spans="1:8" ht="18" customHeight="1">
      <c r="A77" s="14" t="s">
        <v>54</v>
      </c>
      <c r="B77" s="14" t="s">
        <v>56</v>
      </c>
      <c r="C77" s="15">
        <v>1</v>
      </c>
      <c r="D77" s="14" t="s">
        <v>72</v>
      </c>
      <c r="E77" s="6"/>
      <c r="F77" s="13">
        <v>168</v>
      </c>
      <c r="G77" s="6"/>
      <c r="H77" s="10">
        <v>8312.9</v>
      </c>
    </row>
    <row r="78" spans="1:8" ht="18" customHeight="1">
      <c r="A78" s="14" t="s">
        <v>54</v>
      </c>
      <c r="B78" s="14" t="s">
        <v>56</v>
      </c>
      <c r="C78" s="15">
        <v>2</v>
      </c>
      <c r="D78" s="14" t="s">
        <v>73</v>
      </c>
      <c r="E78" s="6"/>
      <c r="F78" s="13">
        <v>180</v>
      </c>
      <c r="G78" s="6"/>
      <c r="H78" s="10">
        <v>8492.9</v>
      </c>
    </row>
    <row r="79" spans="1:8" ht="18" customHeight="1">
      <c r="A79" s="14" t="s">
        <v>54</v>
      </c>
      <c r="B79" s="14" t="s">
        <v>56</v>
      </c>
      <c r="C79" s="15">
        <v>3</v>
      </c>
      <c r="D79" s="14" t="s">
        <v>74</v>
      </c>
      <c r="E79" s="6"/>
      <c r="F79" s="13">
        <v>306</v>
      </c>
      <c r="G79" s="6"/>
      <c r="H79" s="10">
        <v>8798.9</v>
      </c>
    </row>
    <row r="80" spans="1:8" ht="18" customHeight="1">
      <c r="A80" s="6"/>
      <c r="B80" s="6"/>
      <c r="C80" s="6"/>
      <c r="D80" s="6"/>
      <c r="E80" s="10" t="s">
        <v>24</v>
      </c>
      <c r="F80" s="12">
        <v>1756</v>
      </c>
      <c r="G80" s="11">
        <v>0</v>
      </c>
      <c r="H80" s="12">
        <v>8798.9</v>
      </c>
    </row>
    <row r="81" spans="1:8" ht="20.100000000000001" customHeight="1">
      <c r="A81" s="6" t="s">
        <v>21</v>
      </c>
    </row>
    <row r="82" spans="1:8" ht="18" customHeight="1">
      <c r="A82" s="9" t="s">
        <v>75</v>
      </c>
      <c r="B82" s="9" t="s">
        <v>23</v>
      </c>
      <c r="C82" s="6"/>
      <c r="D82" s="6"/>
      <c r="E82" s="6"/>
      <c r="F82" s="6"/>
      <c r="G82" s="10" t="s">
        <v>20</v>
      </c>
      <c r="H82" s="10">
        <v>11053</v>
      </c>
    </row>
    <row r="83" spans="1:8" ht="18" customHeight="1">
      <c r="A83" s="6"/>
      <c r="B83" s="6"/>
      <c r="C83" s="6"/>
      <c r="D83" s="6"/>
      <c r="E83" s="10" t="s">
        <v>24</v>
      </c>
      <c r="F83" s="11">
        <v>0</v>
      </c>
      <c r="G83" s="11">
        <v>0</v>
      </c>
      <c r="H83" s="12">
        <v>11053</v>
      </c>
    </row>
    <row r="84" spans="1:8" ht="20.100000000000001" customHeight="1">
      <c r="A84" s="6" t="s">
        <v>21</v>
      </c>
    </row>
    <row r="85" spans="1:8" ht="18" customHeight="1">
      <c r="A85" s="9" t="s">
        <v>76</v>
      </c>
      <c r="B85" s="9" t="s">
        <v>26</v>
      </c>
      <c r="C85" s="6"/>
      <c r="D85" s="6"/>
      <c r="E85" s="6"/>
      <c r="F85" s="6"/>
      <c r="G85" s="10" t="s">
        <v>20</v>
      </c>
      <c r="H85" s="13">
        <v>109</v>
      </c>
    </row>
    <row r="86" spans="1:8" ht="18" customHeight="1">
      <c r="A86" s="14" t="s">
        <v>46</v>
      </c>
      <c r="B86" s="14" t="s">
        <v>30</v>
      </c>
      <c r="C86" s="10">
        <v>12160</v>
      </c>
      <c r="D86" s="14" t="s">
        <v>77</v>
      </c>
      <c r="E86" s="6"/>
      <c r="F86" s="13">
        <v>558</v>
      </c>
      <c r="G86" s="6"/>
      <c r="H86" s="13">
        <v>667</v>
      </c>
    </row>
    <row r="87" spans="1:8" ht="18" customHeight="1">
      <c r="A87" s="6"/>
      <c r="B87" s="6"/>
      <c r="C87" s="6"/>
      <c r="D87" s="6"/>
      <c r="E87" s="10" t="s">
        <v>24</v>
      </c>
      <c r="F87" s="11">
        <v>558</v>
      </c>
      <c r="G87" s="11">
        <v>0</v>
      </c>
      <c r="H87" s="11">
        <v>667</v>
      </c>
    </row>
    <row r="88" spans="1:8" ht="20.100000000000001" customHeight="1">
      <c r="A88" s="6" t="s">
        <v>21</v>
      </c>
    </row>
    <row r="89" spans="1:8" ht="18" customHeight="1">
      <c r="A89" s="9" t="s">
        <v>78</v>
      </c>
      <c r="B89" s="9" t="s">
        <v>28</v>
      </c>
      <c r="C89" s="6"/>
      <c r="D89" s="6"/>
      <c r="E89" s="6"/>
      <c r="F89" s="6"/>
      <c r="G89" s="10" t="s">
        <v>20</v>
      </c>
      <c r="H89" s="10">
        <v>56250</v>
      </c>
    </row>
    <row r="90" spans="1:8" ht="18" customHeight="1">
      <c r="A90" s="14" t="s">
        <v>79</v>
      </c>
      <c r="B90" s="14" t="s">
        <v>30</v>
      </c>
      <c r="C90" s="15">
        <v>54</v>
      </c>
      <c r="D90" s="14" t="s">
        <v>80</v>
      </c>
      <c r="E90" s="6"/>
      <c r="F90" s="10">
        <v>3000</v>
      </c>
      <c r="G90" s="6"/>
      <c r="H90" s="10">
        <v>59250</v>
      </c>
    </row>
    <row r="91" spans="1:8" ht="18" customHeight="1">
      <c r="A91" s="14" t="s">
        <v>32</v>
      </c>
      <c r="B91" s="14" t="s">
        <v>56</v>
      </c>
      <c r="C91" s="15">
        <v>20</v>
      </c>
      <c r="D91" s="14" t="s">
        <v>81</v>
      </c>
      <c r="E91" s="6"/>
      <c r="F91" s="10">
        <v>5000</v>
      </c>
      <c r="G91" s="6"/>
      <c r="H91" s="10">
        <v>64250</v>
      </c>
    </row>
    <row r="92" spans="1:8" ht="18" customHeight="1">
      <c r="A92" s="6"/>
      <c r="B92" s="6"/>
      <c r="C92" s="6"/>
      <c r="D92" s="6"/>
      <c r="E92" s="10" t="s">
        <v>24</v>
      </c>
      <c r="F92" s="12">
        <v>8000</v>
      </c>
      <c r="G92" s="11">
        <v>0</v>
      </c>
      <c r="H92" s="12">
        <v>64250</v>
      </c>
    </row>
    <row r="93" spans="1:8" ht="20.100000000000001" customHeight="1">
      <c r="A93" s="6" t="s">
        <v>21</v>
      </c>
    </row>
    <row r="94" spans="1:8" ht="18" customHeight="1">
      <c r="A94" s="9" t="s">
        <v>82</v>
      </c>
      <c r="B94" s="9" t="s">
        <v>37</v>
      </c>
      <c r="C94" s="6"/>
      <c r="D94" s="6"/>
      <c r="E94" s="6"/>
      <c r="F94" s="6"/>
      <c r="G94" s="10" t="s">
        <v>20</v>
      </c>
      <c r="H94" s="10">
        <v>10280</v>
      </c>
    </row>
    <row r="95" spans="1:8" ht="18" customHeight="1">
      <c r="A95" s="14" t="s">
        <v>79</v>
      </c>
      <c r="B95" s="14" t="s">
        <v>30</v>
      </c>
      <c r="C95" s="15">
        <v>54</v>
      </c>
      <c r="D95" s="14" t="s">
        <v>80</v>
      </c>
      <c r="E95" s="6"/>
      <c r="F95" s="13">
        <v>400</v>
      </c>
      <c r="G95" s="6"/>
      <c r="H95" s="10">
        <v>10680</v>
      </c>
    </row>
    <row r="96" spans="1:8" ht="18" customHeight="1">
      <c r="A96" s="6"/>
      <c r="B96" s="6"/>
      <c r="C96" s="6"/>
      <c r="D96" s="6"/>
      <c r="E96" s="10" t="s">
        <v>24</v>
      </c>
      <c r="F96" s="11">
        <v>400</v>
      </c>
      <c r="G96" s="11">
        <v>0</v>
      </c>
      <c r="H96" s="12">
        <v>10680</v>
      </c>
    </row>
    <row r="97" spans="1:8" ht="20.100000000000001" customHeight="1">
      <c r="A97" s="6" t="s">
        <v>21</v>
      </c>
    </row>
    <row r="98" spans="1:8" ht="18" customHeight="1">
      <c r="A98" s="9" t="s">
        <v>83</v>
      </c>
      <c r="B98" s="9" t="s">
        <v>39</v>
      </c>
      <c r="C98" s="6"/>
      <c r="D98" s="6"/>
      <c r="E98" s="6"/>
      <c r="F98" s="6"/>
      <c r="G98" s="10" t="s">
        <v>20</v>
      </c>
      <c r="H98" s="10">
        <v>7662.6</v>
      </c>
    </row>
    <row r="99" spans="1:8" ht="18" customHeight="1">
      <c r="A99" s="6"/>
      <c r="B99" s="6"/>
      <c r="C99" s="6"/>
      <c r="D99" s="6"/>
      <c r="E99" s="10" t="s">
        <v>24</v>
      </c>
      <c r="F99" s="11">
        <v>0</v>
      </c>
      <c r="G99" s="11">
        <v>0</v>
      </c>
      <c r="H99" s="12">
        <v>7662.6</v>
      </c>
    </row>
    <row r="100" spans="1:8" ht="20.100000000000001" customHeight="1">
      <c r="A100" s="6" t="s">
        <v>21</v>
      </c>
    </row>
    <row r="101" spans="1:8" ht="18" customHeight="1">
      <c r="A101" s="9" t="s">
        <v>84</v>
      </c>
      <c r="B101" s="9" t="s">
        <v>43</v>
      </c>
      <c r="C101" s="6"/>
      <c r="D101" s="6"/>
      <c r="E101" s="6"/>
      <c r="F101" s="6"/>
      <c r="G101" s="10" t="s">
        <v>20</v>
      </c>
      <c r="H101" s="10">
        <v>1205</v>
      </c>
    </row>
    <row r="102" spans="1:8" ht="18" customHeight="1">
      <c r="A102" s="6"/>
      <c r="B102" s="6"/>
      <c r="C102" s="6"/>
      <c r="D102" s="6"/>
      <c r="E102" s="10" t="s">
        <v>24</v>
      </c>
      <c r="F102" s="11">
        <v>0</v>
      </c>
      <c r="G102" s="11">
        <v>0</v>
      </c>
      <c r="H102" s="12">
        <v>1205</v>
      </c>
    </row>
    <row r="103" spans="1:8" ht="20.100000000000001" customHeight="1">
      <c r="A103" s="6" t="s">
        <v>21</v>
      </c>
    </row>
    <row r="104" spans="1:8" ht="18" customHeight="1">
      <c r="A104" s="9" t="s">
        <v>85</v>
      </c>
      <c r="B104" s="9" t="s">
        <v>23</v>
      </c>
      <c r="C104" s="6"/>
      <c r="D104" s="6"/>
      <c r="E104" s="6"/>
      <c r="F104" s="6"/>
      <c r="G104" s="10" t="s">
        <v>20</v>
      </c>
      <c r="H104" s="10">
        <v>22256</v>
      </c>
    </row>
    <row r="105" spans="1:8" ht="18" customHeight="1">
      <c r="A105" s="6"/>
      <c r="B105" s="6"/>
      <c r="C105" s="6"/>
      <c r="D105" s="6"/>
      <c r="E105" s="10" t="s">
        <v>24</v>
      </c>
      <c r="F105" s="11">
        <v>0</v>
      </c>
      <c r="G105" s="11">
        <v>0</v>
      </c>
      <c r="H105" s="12">
        <v>22256</v>
      </c>
    </row>
    <row r="106" spans="1:8" ht="20.100000000000001" customHeight="1">
      <c r="A106" s="6" t="s">
        <v>21</v>
      </c>
    </row>
    <row r="107" spans="1:8" ht="18" customHeight="1">
      <c r="A107" s="9" t="s">
        <v>86</v>
      </c>
      <c r="B107" s="9" t="s">
        <v>26</v>
      </c>
      <c r="C107" s="6"/>
      <c r="D107" s="6"/>
      <c r="E107" s="6"/>
      <c r="F107" s="6"/>
      <c r="G107" s="10" t="s">
        <v>20</v>
      </c>
      <c r="H107" s="13">
        <v>841.8</v>
      </c>
    </row>
    <row r="108" spans="1:8" ht="18" customHeight="1">
      <c r="A108" s="6"/>
      <c r="B108" s="6"/>
      <c r="C108" s="6"/>
      <c r="D108" s="6"/>
      <c r="E108" s="10" t="s">
        <v>24</v>
      </c>
      <c r="F108" s="11">
        <v>0</v>
      </c>
      <c r="G108" s="11">
        <v>0</v>
      </c>
      <c r="H108" s="11">
        <v>841.8</v>
      </c>
    </row>
    <row r="109" spans="1:8" ht="20.100000000000001" customHeight="1">
      <c r="A109" s="6" t="s">
        <v>21</v>
      </c>
    </row>
    <row r="110" spans="1:8" ht="18" customHeight="1">
      <c r="A110" s="9" t="s">
        <v>87</v>
      </c>
      <c r="B110" s="9" t="s">
        <v>28</v>
      </c>
      <c r="C110" s="6"/>
      <c r="D110" s="6"/>
      <c r="E110" s="6"/>
      <c r="F110" s="6"/>
      <c r="G110" s="10" t="s">
        <v>20</v>
      </c>
      <c r="H110" s="10">
        <v>47500</v>
      </c>
    </row>
    <row r="111" spans="1:8" ht="18" customHeight="1">
      <c r="A111" s="14" t="s">
        <v>79</v>
      </c>
      <c r="B111" s="14" t="s">
        <v>30</v>
      </c>
      <c r="C111" s="15">
        <v>55</v>
      </c>
      <c r="D111" s="14" t="s">
        <v>88</v>
      </c>
      <c r="E111" s="6"/>
      <c r="F111" s="10">
        <v>3000</v>
      </c>
      <c r="G111" s="6"/>
      <c r="H111" s="10">
        <v>50500</v>
      </c>
    </row>
    <row r="112" spans="1:8" ht="18" customHeight="1">
      <c r="A112" s="6"/>
      <c r="B112" s="6"/>
      <c r="C112" s="6"/>
      <c r="D112" s="6"/>
      <c r="E112" s="10" t="s">
        <v>24</v>
      </c>
      <c r="F112" s="12">
        <v>3000</v>
      </c>
      <c r="G112" s="11">
        <v>0</v>
      </c>
      <c r="H112" s="12">
        <v>50500</v>
      </c>
    </row>
    <row r="113" spans="1:8" ht="20.100000000000001" customHeight="1">
      <c r="A113" s="6" t="s">
        <v>21</v>
      </c>
    </row>
    <row r="114" spans="1:8" ht="18" customHeight="1">
      <c r="A114" s="9" t="s">
        <v>89</v>
      </c>
      <c r="B114" s="9" t="s">
        <v>37</v>
      </c>
      <c r="C114" s="6"/>
      <c r="D114" s="6"/>
      <c r="E114" s="6"/>
      <c r="F114" s="6"/>
      <c r="G114" s="10" t="s">
        <v>20</v>
      </c>
      <c r="H114" s="10">
        <v>7400</v>
      </c>
    </row>
    <row r="115" spans="1:8" ht="18" customHeight="1">
      <c r="A115" s="14" t="s">
        <v>29</v>
      </c>
      <c r="B115" s="14" t="s">
        <v>30</v>
      </c>
      <c r="C115" s="10">
        <v>12172</v>
      </c>
      <c r="D115" s="14" t="s">
        <v>64</v>
      </c>
      <c r="E115" s="6"/>
      <c r="F115" s="13">
        <v>300</v>
      </c>
      <c r="G115" s="6"/>
      <c r="H115" s="10">
        <v>7700</v>
      </c>
    </row>
    <row r="116" spans="1:8" ht="18" customHeight="1">
      <c r="A116" s="14" t="s">
        <v>79</v>
      </c>
      <c r="B116" s="14" t="s">
        <v>30</v>
      </c>
      <c r="C116" s="15">
        <v>55</v>
      </c>
      <c r="D116" s="14" t="s">
        <v>88</v>
      </c>
      <c r="E116" s="6"/>
      <c r="F116" s="13">
        <v>400</v>
      </c>
      <c r="G116" s="6"/>
      <c r="H116" s="10">
        <v>8100</v>
      </c>
    </row>
    <row r="117" spans="1:8" ht="18" customHeight="1">
      <c r="A117" s="6"/>
      <c r="B117" s="6"/>
      <c r="C117" s="6"/>
      <c r="D117" s="6"/>
      <c r="E117" s="10" t="s">
        <v>24</v>
      </c>
      <c r="F117" s="11">
        <v>700</v>
      </c>
      <c r="G117" s="11">
        <v>0</v>
      </c>
      <c r="H117" s="12">
        <v>8100</v>
      </c>
    </row>
    <row r="118" spans="1:8" ht="20.100000000000001" customHeight="1">
      <c r="A118" s="6" t="s">
        <v>21</v>
      </c>
    </row>
    <row r="119" spans="1:8" ht="18" customHeight="1">
      <c r="A119" s="9" t="s">
        <v>90</v>
      </c>
      <c r="B119" s="9" t="s">
        <v>43</v>
      </c>
      <c r="C119" s="6"/>
      <c r="D119" s="6"/>
      <c r="E119" s="6"/>
      <c r="F119" s="6"/>
      <c r="G119" s="10" t="s">
        <v>20</v>
      </c>
      <c r="H119" s="13">
        <v>717</v>
      </c>
    </row>
    <row r="120" spans="1:8" ht="18" customHeight="1">
      <c r="A120" s="14" t="s">
        <v>49</v>
      </c>
      <c r="B120" s="14" t="s">
        <v>30</v>
      </c>
      <c r="C120" s="10">
        <v>12181</v>
      </c>
      <c r="D120" s="14" t="s">
        <v>69</v>
      </c>
      <c r="E120" s="6"/>
      <c r="F120" s="13">
        <v>20</v>
      </c>
      <c r="G120" s="6"/>
      <c r="H120" s="13">
        <v>737</v>
      </c>
    </row>
    <row r="121" spans="1:8" ht="18" customHeight="1">
      <c r="A121" s="6"/>
      <c r="B121" s="6"/>
      <c r="C121" s="6"/>
      <c r="D121" s="6"/>
      <c r="E121" s="10" t="s">
        <v>24</v>
      </c>
      <c r="F121" s="11">
        <v>20</v>
      </c>
      <c r="G121" s="11">
        <v>0</v>
      </c>
      <c r="H121" s="11">
        <v>737</v>
      </c>
    </row>
    <row r="122" spans="1:8" ht="20.100000000000001" customHeight="1">
      <c r="A122" s="6" t="s">
        <v>21</v>
      </c>
    </row>
    <row r="123" spans="1:8" ht="18" customHeight="1">
      <c r="A123" s="9" t="s">
        <v>91</v>
      </c>
      <c r="B123" s="9" t="s">
        <v>28</v>
      </c>
      <c r="C123" s="6"/>
      <c r="D123" s="6"/>
      <c r="E123" s="6"/>
      <c r="F123" s="6"/>
      <c r="G123" s="10" t="s">
        <v>20</v>
      </c>
      <c r="H123" s="10">
        <v>35806.870000000003</v>
      </c>
    </row>
    <row r="124" spans="1:8" ht="18" customHeight="1">
      <c r="A124" s="6"/>
      <c r="B124" s="6"/>
      <c r="C124" s="6"/>
      <c r="D124" s="6"/>
      <c r="E124" s="10" t="s">
        <v>24</v>
      </c>
      <c r="F124" s="11">
        <v>0</v>
      </c>
      <c r="G124" s="11">
        <v>0</v>
      </c>
      <c r="H124" s="12">
        <v>35806.870000000003</v>
      </c>
    </row>
    <row r="125" spans="1:8" ht="20.100000000000001" customHeight="1">
      <c r="A125" s="6" t="s">
        <v>21</v>
      </c>
    </row>
    <row r="126" spans="1:8" ht="18" customHeight="1">
      <c r="A126" s="9" t="s">
        <v>92</v>
      </c>
      <c r="B126" s="9" t="s">
        <v>37</v>
      </c>
      <c r="C126" s="6"/>
      <c r="D126" s="6"/>
      <c r="E126" s="6"/>
      <c r="F126" s="6"/>
      <c r="G126" s="10" t="s">
        <v>20</v>
      </c>
      <c r="H126" s="10">
        <v>2800</v>
      </c>
    </row>
    <row r="127" spans="1:8" ht="18" customHeight="1">
      <c r="A127" s="6"/>
      <c r="B127" s="6"/>
      <c r="C127" s="6"/>
      <c r="D127" s="6"/>
      <c r="E127" s="10" t="s">
        <v>24</v>
      </c>
      <c r="F127" s="11">
        <v>0</v>
      </c>
      <c r="G127" s="11">
        <v>0</v>
      </c>
      <c r="H127" s="12">
        <v>2800</v>
      </c>
    </row>
    <row r="128" spans="1:8" ht="20.100000000000001" customHeight="1">
      <c r="A128" s="6" t="s">
        <v>21</v>
      </c>
    </row>
    <row r="129" spans="1:8" ht="18" customHeight="1">
      <c r="A129" s="9" t="s">
        <v>93</v>
      </c>
      <c r="B129" s="9" t="s">
        <v>43</v>
      </c>
      <c r="C129" s="6"/>
      <c r="D129" s="6"/>
      <c r="E129" s="6"/>
      <c r="F129" s="6"/>
      <c r="G129" s="10" t="s">
        <v>20</v>
      </c>
      <c r="H129" s="13">
        <v>432</v>
      </c>
    </row>
    <row r="130" spans="1:8" ht="18" customHeight="1">
      <c r="A130" s="6"/>
      <c r="B130" s="6"/>
      <c r="C130" s="6"/>
      <c r="D130" s="6"/>
      <c r="E130" s="10" t="s">
        <v>24</v>
      </c>
      <c r="F130" s="11">
        <v>0</v>
      </c>
      <c r="G130" s="11">
        <v>0</v>
      </c>
      <c r="H130" s="11">
        <v>432</v>
      </c>
    </row>
    <row r="131" spans="1:8" ht="20.100000000000001" customHeight="1">
      <c r="A131" s="6" t="s">
        <v>21</v>
      </c>
    </row>
    <row r="132" spans="1:8" ht="18" customHeight="1">
      <c r="A132" s="9" t="s">
        <v>94</v>
      </c>
      <c r="B132" s="9" t="s">
        <v>23</v>
      </c>
      <c r="C132" s="6"/>
      <c r="D132" s="6"/>
      <c r="E132" s="6"/>
      <c r="F132" s="6"/>
      <c r="G132" s="10" t="s">
        <v>20</v>
      </c>
      <c r="H132" s="10">
        <v>14816</v>
      </c>
    </row>
    <row r="133" spans="1:8" ht="18" customHeight="1">
      <c r="A133" s="6"/>
      <c r="B133" s="6"/>
      <c r="C133" s="6"/>
      <c r="D133" s="6"/>
      <c r="E133" s="10" t="s">
        <v>24</v>
      </c>
      <c r="F133" s="11">
        <v>0</v>
      </c>
      <c r="G133" s="11">
        <v>0</v>
      </c>
      <c r="H133" s="12">
        <v>14816</v>
      </c>
    </row>
    <row r="134" spans="1:8" ht="20.100000000000001" customHeight="1">
      <c r="A134" s="6" t="s">
        <v>21</v>
      </c>
    </row>
    <row r="135" spans="1:8" ht="18" customHeight="1">
      <c r="A135" s="9" t="s">
        <v>95</v>
      </c>
      <c r="B135" s="9" t="s">
        <v>26</v>
      </c>
      <c r="C135" s="6"/>
      <c r="D135" s="6"/>
      <c r="E135" s="6"/>
      <c r="F135" s="6"/>
      <c r="G135" s="10" t="s">
        <v>20</v>
      </c>
      <c r="H135" s="13">
        <v>800</v>
      </c>
    </row>
    <row r="136" spans="1:8" ht="18" customHeight="1">
      <c r="A136" s="6"/>
      <c r="B136" s="6"/>
      <c r="C136" s="6"/>
      <c r="D136" s="6"/>
      <c r="E136" s="10" t="s">
        <v>24</v>
      </c>
      <c r="F136" s="11">
        <v>0</v>
      </c>
      <c r="G136" s="11">
        <v>0</v>
      </c>
      <c r="H136" s="11">
        <v>800</v>
      </c>
    </row>
    <row r="137" spans="1:8" ht="20.100000000000001" customHeight="1">
      <c r="A137" s="6" t="s">
        <v>21</v>
      </c>
    </row>
    <row r="138" spans="1:8" ht="18" customHeight="1">
      <c r="A138" s="9" t="s">
        <v>96</v>
      </c>
      <c r="B138" s="9" t="s">
        <v>28</v>
      </c>
      <c r="C138" s="6"/>
      <c r="D138" s="6"/>
      <c r="E138" s="6"/>
      <c r="F138" s="6"/>
      <c r="G138" s="10" t="s">
        <v>20</v>
      </c>
      <c r="H138" s="10">
        <v>33000</v>
      </c>
    </row>
    <row r="139" spans="1:8" ht="18" customHeight="1">
      <c r="A139" s="14" t="s">
        <v>34</v>
      </c>
      <c r="B139" s="14" t="s">
        <v>30</v>
      </c>
      <c r="C139" s="15">
        <v>97</v>
      </c>
      <c r="D139" s="14" t="s">
        <v>97</v>
      </c>
      <c r="E139" s="6"/>
      <c r="F139" s="10">
        <v>3000</v>
      </c>
      <c r="G139" s="6"/>
      <c r="H139" s="10">
        <v>36000</v>
      </c>
    </row>
    <row r="140" spans="1:8" ht="18" customHeight="1">
      <c r="A140" s="6"/>
      <c r="B140" s="6"/>
      <c r="C140" s="6"/>
      <c r="D140" s="6"/>
      <c r="E140" s="10" t="s">
        <v>24</v>
      </c>
      <c r="F140" s="12">
        <v>3000</v>
      </c>
      <c r="G140" s="11">
        <v>0</v>
      </c>
      <c r="H140" s="12">
        <v>36000</v>
      </c>
    </row>
    <row r="141" spans="1:8" ht="20.100000000000001" customHeight="1">
      <c r="A141" s="6" t="s">
        <v>21</v>
      </c>
    </row>
    <row r="142" spans="1:8" ht="18" customHeight="1">
      <c r="A142" s="9" t="s">
        <v>98</v>
      </c>
      <c r="B142" s="9" t="s">
        <v>37</v>
      </c>
      <c r="C142" s="6"/>
      <c r="D142" s="6"/>
      <c r="E142" s="6"/>
      <c r="F142" s="6"/>
      <c r="G142" s="10" t="s">
        <v>20</v>
      </c>
      <c r="H142" s="10">
        <v>5100</v>
      </c>
    </row>
    <row r="143" spans="1:8" ht="18" customHeight="1">
      <c r="A143" s="14" t="s">
        <v>34</v>
      </c>
      <c r="B143" s="14" t="s">
        <v>30</v>
      </c>
      <c r="C143" s="15">
        <v>97</v>
      </c>
      <c r="D143" s="14" t="s">
        <v>97</v>
      </c>
      <c r="E143" s="6"/>
      <c r="F143" s="13">
        <v>300</v>
      </c>
      <c r="G143" s="6"/>
      <c r="H143" s="10">
        <v>5400</v>
      </c>
    </row>
    <row r="144" spans="1:8" ht="18" customHeight="1">
      <c r="A144" s="6"/>
      <c r="B144" s="6"/>
      <c r="C144" s="6"/>
      <c r="D144" s="6"/>
      <c r="E144" s="10" t="s">
        <v>24</v>
      </c>
      <c r="F144" s="11">
        <v>300</v>
      </c>
      <c r="G144" s="11">
        <v>0</v>
      </c>
      <c r="H144" s="12">
        <v>5400</v>
      </c>
    </row>
    <row r="145" spans="1:8" ht="20.100000000000001" customHeight="1">
      <c r="A145" s="6" t="s">
        <v>21</v>
      </c>
    </row>
    <row r="146" spans="1:8" ht="18" customHeight="1">
      <c r="A146" s="9" t="s">
        <v>99</v>
      </c>
      <c r="B146" s="9" t="s">
        <v>39</v>
      </c>
      <c r="C146" s="6"/>
      <c r="D146" s="6"/>
      <c r="E146" s="6"/>
      <c r="F146" s="6"/>
      <c r="G146" s="10" t="s">
        <v>20</v>
      </c>
      <c r="H146" s="10">
        <v>7662.6</v>
      </c>
    </row>
    <row r="147" spans="1:8" ht="18" customHeight="1">
      <c r="A147" s="6"/>
      <c r="B147" s="6"/>
      <c r="C147" s="6"/>
      <c r="D147" s="6"/>
      <c r="E147" s="10" t="s">
        <v>24</v>
      </c>
      <c r="F147" s="11">
        <v>0</v>
      </c>
      <c r="G147" s="11">
        <v>0</v>
      </c>
      <c r="H147" s="12">
        <v>7662.6</v>
      </c>
    </row>
    <row r="148" spans="1:8" ht="20.100000000000001" customHeight="1">
      <c r="A148" s="6" t="s">
        <v>21</v>
      </c>
    </row>
    <row r="149" spans="1:8" ht="18" customHeight="1">
      <c r="A149" s="9" t="s">
        <v>100</v>
      </c>
      <c r="B149" s="9" t="s">
        <v>28</v>
      </c>
      <c r="C149" s="6"/>
      <c r="D149" s="6"/>
      <c r="E149" s="6"/>
      <c r="F149" s="6"/>
      <c r="G149" s="10" t="s">
        <v>20</v>
      </c>
      <c r="H149" s="10">
        <v>3000</v>
      </c>
    </row>
    <row r="150" spans="1:8" ht="18" customHeight="1">
      <c r="A150" s="6"/>
      <c r="B150" s="6"/>
      <c r="C150" s="6"/>
      <c r="D150" s="6"/>
      <c r="E150" s="10" t="s">
        <v>24</v>
      </c>
      <c r="F150" s="11">
        <v>0</v>
      </c>
      <c r="G150" s="11">
        <v>0</v>
      </c>
      <c r="H150" s="12">
        <v>3000</v>
      </c>
    </row>
    <row r="151" spans="1:8" ht="20.100000000000001" customHeight="1">
      <c r="A151" s="6" t="s">
        <v>21</v>
      </c>
    </row>
    <row r="152" spans="1:8" ht="18" customHeight="1">
      <c r="A152" s="9" t="s">
        <v>101</v>
      </c>
      <c r="B152" s="9" t="s">
        <v>37</v>
      </c>
      <c r="C152" s="6"/>
      <c r="D152" s="6"/>
      <c r="E152" s="6"/>
      <c r="F152" s="6"/>
      <c r="G152" s="10" t="s">
        <v>20</v>
      </c>
      <c r="H152" s="13">
        <v>740</v>
      </c>
    </row>
    <row r="153" spans="1:8" ht="18" customHeight="1">
      <c r="A153" s="6"/>
      <c r="B153" s="6"/>
      <c r="C153" s="6"/>
      <c r="D153" s="6"/>
      <c r="E153" s="10" t="s">
        <v>24</v>
      </c>
      <c r="F153" s="11">
        <v>0</v>
      </c>
      <c r="G153" s="11">
        <v>0</v>
      </c>
      <c r="H153" s="11">
        <v>740</v>
      </c>
    </row>
    <row r="154" spans="1:8" ht="20.100000000000001" customHeight="1">
      <c r="A154" s="6" t="s">
        <v>21</v>
      </c>
    </row>
    <row r="155" spans="1:8" ht="18" customHeight="1">
      <c r="A155" s="9" t="s">
        <v>102</v>
      </c>
      <c r="B155" s="9" t="s">
        <v>43</v>
      </c>
      <c r="C155" s="6"/>
      <c r="D155" s="6"/>
      <c r="E155" s="6"/>
      <c r="F155" s="6"/>
      <c r="G155" s="10" t="s">
        <v>20</v>
      </c>
      <c r="H155" s="13">
        <v>264</v>
      </c>
    </row>
    <row r="156" spans="1:8" ht="18" customHeight="1">
      <c r="A156" s="14" t="s">
        <v>49</v>
      </c>
      <c r="B156" s="14" t="s">
        <v>30</v>
      </c>
      <c r="C156" s="10">
        <v>12181</v>
      </c>
      <c r="D156" s="14" t="s">
        <v>69</v>
      </c>
      <c r="E156" s="6"/>
      <c r="F156" s="13">
        <v>50</v>
      </c>
      <c r="G156" s="6"/>
      <c r="H156" s="13">
        <v>314</v>
      </c>
    </row>
    <row r="157" spans="1:8" ht="18" customHeight="1">
      <c r="A157" s="6"/>
      <c r="B157" s="6"/>
      <c r="C157" s="6"/>
      <c r="D157" s="6"/>
      <c r="E157" s="10" t="s">
        <v>24</v>
      </c>
      <c r="F157" s="11">
        <v>50</v>
      </c>
      <c r="G157" s="11">
        <v>0</v>
      </c>
      <c r="H157" s="11">
        <v>314</v>
      </c>
    </row>
    <row r="158" spans="1:8" ht="20.100000000000001" customHeight="1">
      <c r="A158" s="6" t="s">
        <v>21</v>
      </c>
    </row>
    <row r="159" spans="1:8" ht="18" customHeight="1">
      <c r="A159" s="9" t="s">
        <v>103</v>
      </c>
      <c r="B159" s="9" t="s">
        <v>23</v>
      </c>
      <c r="C159" s="6"/>
      <c r="D159" s="6"/>
      <c r="E159" s="6"/>
      <c r="F159" s="6"/>
      <c r="G159" s="10" t="s">
        <v>20</v>
      </c>
      <c r="H159" s="10">
        <v>30304</v>
      </c>
    </row>
    <row r="160" spans="1:8" ht="18" customHeight="1">
      <c r="A160" s="6"/>
      <c r="B160" s="6"/>
      <c r="C160" s="6"/>
      <c r="D160" s="6"/>
      <c r="E160" s="10" t="s">
        <v>24</v>
      </c>
      <c r="F160" s="11">
        <v>0</v>
      </c>
      <c r="G160" s="11">
        <v>0</v>
      </c>
      <c r="H160" s="12">
        <v>30304</v>
      </c>
    </row>
    <row r="161" spans="1:8" ht="20.100000000000001" customHeight="1">
      <c r="A161" s="6" t="s">
        <v>21</v>
      </c>
    </row>
    <row r="162" spans="1:8" ht="18" customHeight="1">
      <c r="A162" s="9" t="s">
        <v>104</v>
      </c>
      <c r="B162" s="9" t="s">
        <v>26</v>
      </c>
      <c r="C162" s="6"/>
      <c r="D162" s="6"/>
      <c r="E162" s="6"/>
      <c r="F162" s="6"/>
      <c r="G162" s="10" t="s">
        <v>20</v>
      </c>
      <c r="H162" s="13">
        <v>786</v>
      </c>
    </row>
    <row r="163" spans="1:8" ht="18" customHeight="1">
      <c r="A163" s="6"/>
      <c r="B163" s="6"/>
      <c r="C163" s="6"/>
      <c r="D163" s="6"/>
      <c r="E163" s="10" t="s">
        <v>24</v>
      </c>
      <c r="F163" s="11">
        <v>0</v>
      </c>
      <c r="G163" s="11">
        <v>0</v>
      </c>
      <c r="H163" s="11">
        <v>786</v>
      </c>
    </row>
    <row r="164" spans="1:8" ht="20.100000000000001" customHeight="1">
      <c r="A164" s="6" t="s">
        <v>21</v>
      </c>
    </row>
    <row r="165" spans="1:8" ht="18" customHeight="1">
      <c r="A165" s="9" t="s">
        <v>105</v>
      </c>
      <c r="B165" s="9" t="s">
        <v>28</v>
      </c>
      <c r="C165" s="6"/>
      <c r="D165" s="6"/>
      <c r="E165" s="6"/>
      <c r="F165" s="6"/>
      <c r="G165" s="10" t="s">
        <v>20</v>
      </c>
      <c r="H165" s="10">
        <v>54250</v>
      </c>
    </row>
    <row r="166" spans="1:8" ht="18" customHeight="1">
      <c r="A166" s="14" t="s">
        <v>106</v>
      </c>
      <c r="B166" s="14" t="s">
        <v>30</v>
      </c>
      <c r="C166" s="10">
        <v>12185</v>
      </c>
      <c r="D166" s="14" t="s">
        <v>107</v>
      </c>
      <c r="E166" s="6"/>
      <c r="F166" s="13">
        <v>500</v>
      </c>
      <c r="G166" s="6"/>
      <c r="H166" s="10">
        <v>54750</v>
      </c>
    </row>
    <row r="167" spans="1:8" ht="18" customHeight="1">
      <c r="A167" s="6"/>
      <c r="B167" s="6"/>
      <c r="C167" s="6"/>
      <c r="D167" s="6"/>
      <c r="E167" s="10" t="s">
        <v>24</v>
      </c>
      <c r="F167" s="11">
        <v>500</v>
      </c>
      <c r="G167" s="11">
        <v>0</v>
      </c>
      <c r="H167" s="12">
        <v>54750</v>
      </c>
    </row>
    <row r="168" spans="1:8" ht="20.100000000000001" customHeight="1">
      <c r="A168" s="6" t="s">
        <v>21</v>
      </c>
    </row>
    <row r="169" spans="1:8" ht="18" customHeight="1">
      <c r="A169" s="9" t="s">
        <v>108</v>
      </c>
      <c r="B169" s="9" t="s">
        <v>37</v>
      </c>
      <c r="C169" s="6"/>
      <c r="D169" s="6"/>
      <c r="E169" s="6"/>
      <c r="F169" s="6"/>
      <c r="G169" s="10" t="s">
        <v>20</v>
      </c>
      <c r="H169" s="10">
        <v>11720</v>
      </c>
    </row>
    <row r="170" spans="1:8" ht="18" customHeight="1">
      <c r="A170" s="14" t="s">
        <v>106</v>
      </c>
      <c r="B170" s="14" t="s">
        <v>30</v>
      </c>
      <c r="C170" s="10">
        <v>12185</v>
      </c>
      <c r="D170" s="14" t="s">
        <v>107</v>
      </c>
      <c r="E170" s="6"/>
      <c r="F170" s="13">
        <v>220</v>
      </c>
      <c r="G170" s="6"/>
      <c r="H170" s="10">
        <v>11940</v>
      </c>
    </row>
    <row r="171" spans="1:8" ht="18" customHeight="1">
      <c r="A171" s="6"/>
      <c r="B171" s="6"/>
      <c r="C171" s="6"/>
      <c r="D171" s="6"/>
      <c r="E171" s="10" t="s">
        <v>24</v>
      </c>
      <c r="F171" s="11">
        <v>220</v>
      </c>
      <c r="G171" s="11">
        <v>0</v>
      </c>
      <c r="H171" s="12">
        <v>11940</v>
      </c>
    </row>
    <row r="172" spans="1:8" ht="20.100000000000001" customHeight="1">
      <c r="A172" s="6" t="s">
        <v>21</v>
      </c>
    </row>
    <row r="173" spans="1:8" ht="18" customHeight="1">
      <c r="A173" s="9" t="s">
        <v>109</v>
      </c>
      <c r="B173" s="9" t="s">
        <v>43</v>
      </c>
      <c r="C173" s="6"/>
      <c r="D173" s="6"/>
      <c r="E173" s="6"/>
      <c r="F173" s="6"/>
      <c r="G173" s="10" t="s">
        <v>20</v>
      </c>
      <c r="H173" s="10">
        <v>1347</v>
      </c>
    </row>
    <row r="174" spans="1:8" ht="18" customHeight="1">
      <c r="A174" s="6"/>
      <c r="B174" s="6"/>
      <c r="C174" s="6"/>
      <c r="D174" s="6"/>
      <c r="E174" s="10" t="s">
        <v>24</v>
      </c>
      <c r="F174" s="11">
        <v>0</v>
      </c>
      <c r="G174" s="11">
        <v>0</v>
      </c>
      <c r="H174" s="12">
        <v>1347</v>
      </c>
    </row>
    <row r="175" spans="1:8" ht="20.100000000000001" customHeight="1">
      <c r="A175" s="6" t="s">
        <v>21</v>
      </c>
    </row>
    <row r="176" spans="1:8" ht="18" customHeight="1">
      <c r="A176" s="9" t="s">
        <v>110</v>
      </c>
      <c r="B176" s="9" t="s">
        <v>28</v>
      </c>
      <c r="C176" s="6"/>
      <c r="D176" s="6"/>
      <c r="E176" s="6"/>
      <c r="F176" s="6"/>
      <c r="G176" s="10" t="s">
        <v>20</v>
      </c>
      <c r="H176" s="10">
        <v>3500</v>
      </c>
    </row>
    <row r="177" spans="1:8" ht="18" customHeight="1">
      <c r="A177" s="6"/>
      <c r="B177" s="6"/>
      <c r="C177" s="6"/>
      <c r="D177" s="6"/>
      <c r="E177" s="10" t="s">
        <v>24</v>
      </c>
      <c r="F177" s="11">
        <v>0</v>
      </c>
      <c r="G177" s="11">
        <v>0</v>
      </c>
      <c r="H177" s="12">
        <v>3500</v>
      </c>
    </row>
    <row r="178" spans="1:8" ht="20.100000000000001" customHeight="1">
      <c r="A178" s="6" t="s">
        <v>21</v>
      </c>
    </row>
    <row r="179" spans="1:8" ht="18" customHeight="1">
      <c r="A179" s="9" t="s">
        <v>111</v>
      </c>
      <c r="B179" s="9" t="s">
        <v>37</v>
      </c>
      <c r="C179" s="6"/>
      <c r="D179" s="6"/>
      <c r="E179" s="6"/>
      <c r="F179" s="6"/>
      <c r="G179" s="10" t="s">
        <v>20</v>
      </c>
      <c r="H179" s="10">
        <v>9660</v>
      </c>
    </row>
    <row r="180" spans="1:8" ht="18" customHeight="1">
      <c r="A180" s="6"/>
      <c r="B180" s="6"/>
      <c r="C180" s="6"/>
      <c r="D180" s="6"/>
      <c r="E180" s="10" t="s">
        <v>24</v>
      </c>
      <c r="F180" s="11">
        <v>0</v>
      </c>
      <c r="G180" s="11">
        <v>0</v>
      </c>
      <c r="H180" s="12">
        <v>9660</v>
      </c>
    </row>
    <row r="181" spans="1:8" ht="20.100000000000001" customHeight="1">
      <c r="A181" s="6" t="s">
        <v>21</v>
      </c>
    </row>
    <row r="182" spans="1:8" ht="18" customHeight="1">
      <c r="A182" s="9" t="s">
        <v>112</v>
      </c>
      <c r="B182" s="9" t="s">
        <v>43</v>
      </c>
      <c r="C182" s="6"/>
      <c r="D182" s="6"/>
      <c r="E182" s="6"/>
      <c r="F182" s="6"/>
      <c r="G182" s="10" t="s">
        <v>20</v>
      </c>
      <c r="H182" s="13">
        <v>168</v>
      </c>
    </row>
    <row r="183" spans="1:8" ht="18" customHeight="1">
      <c r="A183" s="6"/>
      <c r="B183" s="6"/>
      <c r="C183" s="6"/>
      <c r="D183" s="6"/>
      <c r="E183" s="10" t="s">
        <v>24</v>
      </c>
      <c r="F183" s="11">
        <v>0</v>
      </c>
      <c r="G183" s="11">
        <v>0</v>
      </c>
      <c r="H183" s="11">
        <v>168</v>
      </c>
    </row>
    <row r="184" spans="1:8" ht="20.100000000000001" customHeight="1">
      <c r="A184" s="6" t="s">
        <v>21</v>
      </c>
    </row>
    <row r="185" spans="1:8" ht="18" customHeight="1">
      <c r="A185" s="9" t="s">
        <v>113</v>
      </c>
      <c r="B185" s="9" t="s">
        <v>26</v>
      </c>
      <c r="C185" s="6"/>
      <c r="D185" s="6"/>
      <c r="E185" s="6"/>
      <c r="F185" s="6"/>
      <c r="G185" s="10" t="s">
        <v>20</v>
      </c>
      <c r="H185" s="13">
        <v>661</v>
      </c>
    </row>
    <row r="186" spans="1:8" ht="18" customHeight="1">
      <c r="A186" s="6"/>
      <c r="B186" s="6"/>
      <c r="C186" s="6"/>
      <c r="D186" s="6"/>
      <c r="E186" s="10" t="s">
        <v>24</v>
      </c>
      <c r="F186" s="11">
        <v>0</v>
      </c>
      <c r="G186" s="11">
        <v>0</v>
      </c>
      <c r="H186" s="11">
        <v>661</v>
      </c>
    </row>
    <row r="187" spans="1:8" ht="20.100000000000001" customHeight="1">
      <c r="A187" s="6" t="s">
        <v>21</v>
      </c>
    </row>
    <row r="188" spans="1:8" ht="18" customHeight="1">
      <c r="A188" s="9" t="s">
        <v>114</v>
      </c>
      <c r="B188" s="9" t="s">
        <v>28</v>
      </c>
      <c r="C188" s="6"/>
      <c r="D188" s="6"/>
      <c r="E188" s="6"/>
      <c r="F188" s="6"/>
      <c r="G188" s="10" t="s">
        <v>20</v>
      </c>
      <c r="H188" s="10">
        <v>1000</v>
      </c>
    </row>
    <row r="189" spans="1:8" ht="18" customHeight="1">
      <c r="A189" s="6"/>
      <c r="B189" s="6"/>
      <c r="C189" s="6"/>
      <c r="D189" s="6"/>
      <c r="E189" s="10" t="s">
        <v>24</v>
      </c>
      <c r="F189" s="11">
        <v>0</v>
      </c>
      <c r="G189" s="11">
        <v>0</v>
      </c>
      <c r="H189" s="12">
        <v>1000</v>
      </c>
    </row>
    <row r="190" spans="1:8" ht="20.100000000000001" customHeight="1">
      <c r="A190" s="6" t="s">
        <v>21</v>
      </c>
    </row>
    <row r="191" spans="1:8" ht="18" customHeight="1">
      <c r="A191" s="9" t="s">
        <v>115</v>
      </c>
      <c r="B191" s="9" t="s">
        <v>37</v>
      </c>
      <c r="C191" s="6"/>
      <c r="D191" s="6"/>
      <c r="E191" s="6"/>
      <c r="F191" s="6"/>
      <c r="G191" s="10" t="s">
        <v>20</v>
      </c>
      <c r="H191" s="10">
        <v>3570</v>
      </c>
    </row>
    <row r="192" spans="1:8" ht="18" customHeight="1">
      <c r="A192" s="6"/>
      <c r="B192" s="6"/>
      <c r="C192" s="6"/>
      <c r="D192" s="6"/>
      <c r="E192" s="10" t="s">
        <v>24</v>
      </c>
      <c r="F192" s="11">
        <v>0</v>
      </c>
      <c r="G192" s="11">
        <v>0</v>
      </c>
      <c r="H192" s="12">
        <v>3570</v>
      </c>
    </row>
    <row r="193" spans="1:8" ht="20.100000000000001" customHeight="1">
      <c r="A193" s="6" t="s">
        <v>21</v>
      </c>
    </row>
    <row r="194" spans="1:8" ht="18" customHeight="1">
      <c r="A194" s="9" t="s">
        <v>116</v>
      </c>
      <c r="B194" s="9" t="s">
        <v>43</v>
      </c>
      <c r="C194" s="6"/>
      <c r="D194" s="6"/>
      <c r="E194" s="6"/>
      <c r="F194" s="6"/>
      <c r="G194" s="10" t="s">
        <v>20</v>
      </c>
      <c r="H194" s="13">
        <v>207</v>
      </c>
    </row>
    <row r="195" spans="1:8" ht="18" customHeight="1">
      <c r="A195" s="6"/>
      <c r="B195" s="6"/>
      <c r="C195" s="6"/>
      <c r="D195" s="6"/>
      <c r="E195" s="10" t="s">
        <v>24</v>
      </c>
      <c r="F195" s="11">
        <v>0</v>
      </c>
      <c r="G195" s="11">
        <v>0</v>
      </c>
      <c r="H195" s="11">
        <v>207</v>
      </c>
    </row>
    <row r="196" spans="1:8" ht="20.100000000000001" customHeight="1">
      <c r="A196" s="6" t="s">
        <v>21</v>
      </c>
    </row>
    <row r="197" spans="1:8" ht="18" customHeight="1">
      <c r="A197" s="9" t="s">
        <v>117</v>
      </c>
      <c r="B197" s="9" t="s">
        <v>26</v>
      </c>
      <c r="C197" s="6"/>
      <c r="D197" s="6"/>
      <c r="E197" s="6"/>
      <c r="F197" s="6"/>
      <c r="G197" s="10" t="s">
        <v>20</v>
      </c>
      <c r="H197" s="13">
        <v>608</v>
      </c>
    </row>
    <row r="198" spans="1:8" ht="18" customHeight="1">
      <c r="A198" s="6"/>
      <c r="B198" s="6"/>
      <c r="C198" s="6"/>
      <c r="D198" s="6"/>
      <c r="E198" s="10" t="s">
        <v>24</v>
      </c>
      <c r="F198" s="11">
        <v>0</v>
      </c>
      <c r="G198" s="11">
        <v>0</v>
      </c>
      <c r="H198" s="11">
        <v>608</v>
      </c>
    </row>
    <row r="199" spans="1:8" ht="20.100000000000001" customHeight="1">
      <c r="A199" s="6" t="s">
        <v>21</v>
      </c>
    </row>
    <row r="200" spans="1:8" ht="18" customHeight="1">
      <c r="A200" s="9" t="s">
        <v>118</v>
      </c>
      <c r="B200" s="9" t="s">
        <v>28</v>
      </c>
      <c r="C200" s="6"/>
      <c r="D200" s="6"/>
      <c r="E200" s="6"/>
      <c r="F200" s="6"/>
      <c r="G200" s="10" t="s">
        <v>20</v>
      </c>
      <c r="H200" s="10">
        <v>5720</v>
      </c>
    </row>
    <row r="201" spans="1:8" ht="18" customHeight="1">
      <c r="A201" s="6"/>
      <c r="B201" s="6"/>
      <c r="C201" s="6"/>
      <c r="D201" s="6"/>
      <c r="E201" s="10" t="s">
        <v>24</v>
      </c>
      <c r="F201" s="11">
        <v>0</v>
      </c>
      <c r="G201" s="11">
        <v>0</v>
      </c>
      <c r="H201" s="12">
        <v>5720</v>
      </c>
    </row>
    <row r="202" spans="1:8" ht="20.100000000000001" customHeight="1">
      <c r="A202" s="6" t="s">
        <v>21</v>
      </c>
    </row>
    <row r="203" spans="1:8" ht="18" customHeight="1">
      <c r="A203" s="9" t="s">
        <v>119</v>
      </c>
      <c r="B203" s="9" t="s">
        <v>37</v>
      </c>
      <c r="C203" s="6"/>
      <c r="D203" s="6"/>
      <c r="E203" s="6"/>
      <c r="F203" s="6"/>
      <c r="G203" s="10" t="s">
        <v>20</v>
      </c>
      <c r="H203" s="10">
        <v>2700</v>
      </c>
    </row>
    <row r="204" spans="1:8" ht="18" customHeight="1">
      <c r="A204" s="14" t="s">
        <v>54</v>
      </c>
      <c r="B204" s="14" t="s">
        <v>30</v>
      </c>
      <c r="C204" s="10">
        <v>12218</v>
      </c>
      <c r="D204" s="14" t="s">
        <v>120</v>
      </c>
      <c r="E204" s="6"/>
      <c r="F204" s="13">
        <v>300</v>
      </c>
      <c r="G204" s="6"/>
      <c r="H204" s="10">
        <v>3000</v>
      </c>
    </row>
    <row r="205" spans="1:8" ht="18" customHeight="1">
      <c r="A205" s="6"/>
      <c r="B205" s="6"/>
      <c r="C205" s="6"/>
      <c r="D205" s="6"/>
      <c r="E205" s="10" t="s">
        <v>24</v>
      </c>
      <c r="F205" s="11">
        <v>300</v>
      </c>
      <c r="G205" s="11">
        <v>0</v>
      </c>
      <c r="H205" s="12">
        <v>3000</v>
      </c>
    </row>
    <row r="206" spans="1:8" ht="20.100000000000001" customHeight="1">
      <c r="A206" s="6" t="s">
        <v>21</v>
      </c>
    </row>
    <row r="207" spans="1:8" ht="18" customHeight="1">
      <c r="A207" s="9" t="s">
        <v>121</v>
      </c>
      <c r="B207" s="9" t="s">
        <v>26</v>
      </c>
      <c r="C207" s="6"/>
      <c r="D207" s="6"/>
      <c r="E207" s="6"/>
      <c r="F207" s="6"/>
      <c r="G207" s="10" t="s">
        <v>20</v>
      </c>
      <c r="H207" s="10">
        <v>1299</v>
      </c>
    </row>
    <row r="208" spans="1:8" ht="18" customHeight="1">
      <c r="A208" s="14" t="s">
        <v>106</v>
      </c>
      <c r="B208" s="14" t="s">
        <v>30</v>
      </c>
      <c r="C208" s="10">
        <v>12193</v>
      </c>
      <c r="D208" s="14" t="s">
        <v>122</v>
      </c>
      <c r="E208" s="6"/>
      <c r="F208" s="13">
        <v>628</v>
      </c>
      <c r="G208" s="6"/>
      <c r="H208" s="10">
        <v>1927</v>
      </c>
    </row>
    <row r="209" spans="1:8" ht="18" customHeight="1">
      <c r="A209" s="6"/>
      <c r="B209" s="6"/>
      <c r="C209" s="6"/>
      <c r="D209" s="6"/>
      <c r="E209" s="10" t="s">
        <v>24</v>
      </c>
      <c r="F209" s="11">
        <v>628</v>
      </c>
      <c r="G209" s="11">
        <v>0</v>
      </c>
      <c r="H209" s="12">
        <v>1927</v>
      </c>
    </row>
    <row r="210" spans="1:8" ht="20.100000000000001" customHeight="1">
      <c r="A210" s="6" t="s">
        <v>21</v>
      </c>
    </row>
    <row r="211" spans="1:8" ht="18" customHeight="1">
      <c r="A211" s="9" t="s">
        <v>123</v>
      </c>
      <c r="B211" s="9" t="s">
        <v>28</v>
      </c>
      <c r="C211" s="6"/>
      <c r="D211" s="6"/>
      <c r="E211" s="6"/>
      <c r="F211" s="6"/>
      <c r="G211" s="10" t="s">
        <v>20</v>
      </c>
      <c r="H211" s="10">
        <v>4000</v>
      </c>
    </row>
    <row r="212" spans="1:8" ht="18" customHeight="1">
      <c r="A212" s="6"/>
      <c r="B212" s="6"/>
      <c r="C212" s="6"/>
      <c r="D212" s="6"/>
      <c r="E212" s="10" t="s">
        <v>24</v>
      </c>
      <c r="F212" s="11">
        <v>0</v>
      </c>
      <c r="G212" s="11">
        <v>0</v>
      </c>
      <c r="H212" s="12">
        <v>4000</v>
      </c>
    </row>
    <row r="213" spans="1:8" ht="20.100000000000001" customHeight="1">
      <c r="A213" s="6" t="s">
        <v>21</v>
      </c>
    </row>
    <row r="214" spans="1:8" ht="18" customHeight="1">
      <c r="A214" s="9" t="s">
        <v>124</v>
      </c>
      <c r="B214" s="9" t="s">
        <v>37</v>
      </c>
      <c r="C214" s="6"/>
      <c r="D214" s="6"/>
      <c r="E214" s="6"/>
      <c r="F214" s="6"/>
      <c r="G214" s="10" t="s">
        <v>20</v>
      </c>
      <c r="H214" s="10">
        <v>5100</v>
      </c>
    </row>
    <row r="215" spans="1:8" ht="18" customHeight="1">
      <c r="A215" s="6"/>
      <c r="B215" s="6"/>
      <c r="C215" s="6"/>
      <c r="D215" s="6"/>
      <c r="E215" s="10" t="s">
        <v>24</v>
      </c>
      <c r="F215" s="11">
        <v>0</v>
      </c>
      <c r="G215" s="11">
        <v>0</v>
      </c>
      <c r="H215" s="12">
        <v>5100</v>
      </c>
    </row>
    <row r="216" spans="1:8" ht="20.100000000000001" customHeight="1">
      <c r="A216" s="6" t="s">
        <v>21</v>
      </c>
    </row>
    <row r="217" spans="1:8" ht="18" customHeight="1">
      <c r="A217" s="9" t="s">
        <v>125</v>
      </c>
      <c r="B217" s="9" t="s">
        <v>43</v>
      </c>
      <c r="C217" s="6"/>
      <c r="D217" s="6"/>
      <c r="E217" s="6"/>
      <c r="F217" s="6"/>
      <c r="G217" s="10" t="s">
        <v>20</v>
      </c>
      <c r="H217" s="13">
        <v>875</v>
      </c>
    </row>
    <row r="218" spans="1:8" ht="18" customHeight="1">
      <c r="A218" s="14" t="s">
        <v>106</v>
      </c>
      <c r="B218" s="14" t="s">
        <v>30</v>
      </c>
      <c r="C218" s="10">
        <v>12194</v>
      </c>
      <c r="D218" s="14" t="s">
        <v>126</v>
      </c>
      <c r="E218" s="6"/>
      <c r="F218" s="13">
        <v>306</v>
      </c>
      <c r="G218" s="6"/>
      <c r="H218" s="10">
        <v>1181</v>
      </c>
    </row>
    <row r="219" spans="1:8" ht="18" customHeight="1">
      <c r="A219" s="6"/>
      <c r="B219" s="6"/>
      <c r="C219" s="6"/>
      <c r="D219" s="6"/>
      <c r="E219" s="10" t="s">
        <v>24</v>
      </c>
      <c r="F219" s="11">
        <v>306</v>
      </c>
      <c r="G219" s="11">
        <v>0</v>
      </c>
      <c r="H219" s="12">
        <v>1181</v>
      </c>
    </row>
    <row r="220" spans="1:8" ht="20.100000000000001" customHeight="1">
      <c r="A220" s="6" t="s">
        <v>21</v>
      </c>
    </row>
    <row r="221" spans="1:8" ht="18" customHeight="1">
      <c r="A221" s="9" t="s">
        <v>127</v>
      </c>
      <c r="B221" s="9" t="s">
        <v>26</v>
      </c>
      <c r="C221" s="6"/>
      <c r="D221" s="6"/>
      <c r="E221" s="6"/>
      <c r="F221" s="6"/>
      <c r="G221" s="10" t="s">
        <v>20</v>
      </c>
      <c r="H221" s="13">
        <v>395</v>
      </c>
    </row>
    <row r="222" spans="1:8" ht="18" customHeight="1">
      <c r="A222" s="14" t="s">
        <v>106</v>
      </c>
      <c r="B222" s="14" t="s">
        <v>30</v>
      </c>
      <c r="C222" s="10">
        <v>12184</v>
      </c>
      <c r="D222" s="14" t="s">
        <v>128</v>
      </c>
      <c r="E222" s="6"/>
      <c r="F222" s="13">
        <v>590</v>
      </c>
      <c r="G222" s="6"/>
      <c r="H222" s="13">
        <v>985</v>
      </c>
    </row>
    <row r="223" spans="1:8" ht="18" customHeight="1">
      <c r="A223" s="6"/>
      <c r="B223" s="6"/>
      <c r="C223" s="6"/>
      <c r="D223" s="6"/>
      <c r="E223" s="10" t="s">
        <v>24</v>
      </c>
      <c r="F223" s="11">
        <v>590</v>
      </c>
      <c r="G223" s="11">
        <v>0</v>
      </c>
      <c r="H223" s="11">
        <v>985</v>
      </c>
    </row>
    <row r="224" spans="1:8" ht="20.100000000000001" customHeight="1">
      <c r="A224" s="6" t="s">
        <v>21</v>
      </c>
    </row>
    <row r="225" spans="1:8" ht="18" customHeight="1">
      <c r="A225" s="9" t="s">
        <v>129</v>
      </c>
      <c r="B225" s="9" t="s">
        <v>28</v>
      </c>
      <c r="C225" s="6"/>
      <c r="D225" s="6"/>
      <c r="E225" s="6"/>
      <c r="F225" s="6"/>
      <c r="G225" s="10" t="s">
        <v>20</v>
      </c>
      <c r="H225" s="10">
        <v>7000</v>
      </c>
    </row>
    <row r="226" spans="1:8" ht="18" customHeight="1">
      <c r="A226" s="14" t="s">
        <v>46</v>
      </c>
      <c r="B226" s="14" t="s">
        <v>30</v>
      </c>
      <c r="C226" s="15">
        <v>5</v>
      </c>
      <c r="D226" s="14" t="s">
        <v>130</v>
      </c>
      <c r="E226" s="6"/>
      <c r="F226" s="13">
        <v>500</v>
      </c>
      <c r="G226" s="6"/>
      <c r="H226" s="10">
        <v>7500</v>
      </c>
    </row>
    <row r="227" spans="1:8" ht="18" customHeight="1">
      <c r="A227" s="14" t="s">
        <v>46</v>
      </c>
      <c r="B227" s="14" t="s">
        <v>30</v>
      </c>
      <c r="C227" s="15">
        <v>6</v>
      </c>
      <c r="D227" s="14" t="s">
        <v>131</v>
      </c>
      <c r="E227" s="6"/>
      <c r="F227" s="13">
        <v>500</v>
      </c>
      <c r="G227" s="6"/>
      <c r="H227" s="10">
        <v>8000</v>
      </c>
    </row>
    <row r="228" spans="1:8" ht="18" customHeight="1">
      <c r="A228" s="14" t="s">
        <v>46</v>
      </c>
      <c r="B228" s="14" t="s">
        <v>30</v>
      </c>
      <c r="C228" s="15">
        <v>7</v>
      </c>
      <c r="D228" s="14" t="s">
        <v>132</v>
      </c>
      <c r="E228" s="6"/>
      <c r="F228" s="13">
        <v>500</v>
      </c>
      <c r="G228" s="6"/>
      <c r="H228" s="10">
        <v>8500</v>
      </c>
    </row>
    <row r="229" spans="1:8" ht="18" customHeight="1">
      <c r="A229" s="14" t="s">
        <v>46</v>
      </c>
      <c r="B229" s="14" t="s">
        <v>30</v>
      </c>
      <c r="C229" s="15">
        <v>8</v>
      </c>
      <c r="D229" s="14" t="s">
        <v>130</v>
      </c>
      <c r="E229" s="6"/>
      <c r="F229" s="13">
        <v>500</v>
      </c>
      <c r="G229" s="6"/>
      <c r="H229" s="10">
        <v>9000</v>
      </c>
    </row>
    <row r="230" spans="1:8" ht="18" customHeight="1">
      <c r="A230" s="6"/>
      <c r="B230" s="6"/>
      <c r="C230" s="6"/>
      <c r="D230" s="6"/>
      <c r="E230" s="10" t="s">
        <v>24</v>
      </c>
      <c r="F230" s="12">
        <v>2000</v>
      </c>
      <c r="G230" s="11">
        <v>0</v>
      </c>
      <c r="H230" s="12">
        <v>9000</v>
      </c>
    </row>
    <row r="231" spans="1:8" ht="20.100000000000001" customHeight="1">
      <c r="A231" s="6" t="s">
        <v>21</v>
      </c>
    </row>
    <row r="232" spans="1:8" ht="18" customHeight="1">
      <c r="A232" s="9" t="s">
        <v>133</v>
      </c>
      <c r="B232" s="9" t="s">
        <v>37</v>
      </c>
      <c r="C232" s="6"/>
      <c r="D232" s="6"/>
      <c r="E232" s="6"/>
      <c r="F232" s="6"/>
      <c r="G232" s="10" t="s">
        <v>20</v>
      </c>
      <c r="H232" s="10">
        <v>8980</v>
      </c>
    </row>
    <row r="233" spans="1:8" ht="18" customHeight="1">
      <c r="A233" s="14" t="s">
        <v>46</v>
      </c>
      <c r="B233" s="14" t="s">
        <v>30</v>
      </c>
      <c r="C233" s="15">
        <v>5</v>
      </c>
      <c r="D233" s="14" t="s">
        <v>130</v>
      </c>
      <c r="E233" s="6"/>
      <c r="F233" s="13">
        <v>220</v>
      </c>
      <c r="G233" s="6"/>
      <c r="H233" s="10">
        <v>9200</v>
      </c>
    </row>
    <row r="234" spans="1:8" ht="18" customHeight="1">
      <c r="A234" s="14" t="s">
        <v>46</v>
      </c>
      <c r="B234" s="14" t="s">
        <v>30</v>
      </c>
      <c r="C234" s="15">
        <v>6</v>
      </c>
      <c r="D234" s="14" t="s">
        <v>131</v>
      </c>
      <c r="E234" s="6"/>
      <c r="F234" s="13">
        <v>220</v>
      </c>
      <c r="G234" s="6"/>
      <c r="H234" s="10">
        <v>9420</v>
      </c>
    </row>
    <row r="235" spans="1:8" ht="18" customHeight="1">
      <c r="A235" s="14" t="s">
        <v>46</v>
      </c>
      <c r="B235" s="14" t="s">
        <v>30</v>
      </c>
      <c r="C235" s="15">
        <v>7</v>
      </c>
      <c r="D235" s="14" t="s">
        <v>132</v>
      </c>
      <c r="E235" s="6"/>
      <c r="F235" s="13">
        <v>220</v>
      </c>
      <c r="G235" s="6"/>
      <c r="H235" s="10">
        <v>9640</v>
      </c>
    </row>
    <row r="236" spans="1:8" ht="18" customHeight="1">
      <c r="A236" s="14" t="s">
        <v>46</v>
      </c>
      <c r="B236" s="14" t="s">
        <v>30</v>
      </c>
      <c r="C236" s="15">
        <v>8</v>
      </c>
      <c r="D236" s="14" t="s">
        <v>130</v>
      </c>
      <c r="E236" s="6"/>
      <c r="F236" s="13">
        <v>220</v>
      </c>
      <c r="G236" s="6"/>
      <c r="H236" s="10">
        <v>9860</v>
      </c>
    </row>
    <row r="237" spans="1:8" ht="18" customHeight="1">
      <c r="A237" s="6"/>
      <c r="B237" s="6"/>
      <c r="C237" s="6"/>
      <c r="D237" s="6"/>
      <c r="E237" s="10" t="s">
        <v>24</v>
      </c>
      <c r="F237" s="11">
        <v>880</v>
      </c>
      <c r="G237" s="11">
        <v>0</v>
      </c>
      <c r="H237" s="12">
        <v>9860</v>
      </c>
    </row>
    <row r="238" spans="1:8" ht="20.100000000000001" customHeight="1">
      <c r="A238" s="6" t="s">
        <v>21</v>
      </c>
    </row>
    <row r="239" spans="1:8" ht="18" customHeight="1">
      <c r="A239" s="9" t="s">
        <v>134</v>
      </c>
      <c r="B239" s="9" t="s">
        <v>43</v>
      </c>
      <c r="C239" s="6"/>
      <c r="D239" s="6"/>
      <c r="E239" s="6"/>
      <c r="F239" s="6"/>
      <c r="G239" s="10" t="s">
        <v>20</v>
      </c>
      <c r="H239" s="13">
        <v>254</v>
      </c>
    </row>
    <row r="240" spans="1:8" ht="18" customHeight="1">
      <c r="A240" s="14" t="s">
        <v>106</v>
      </c>
      <c r="B240" s="14" t="s">
        <v>30</v>
      </c>
      <c r="C240" s="10">
        <v>12183</v>
      </c>
      <c r="D240" s="14" t="s">
        <v>135</v>
      </c>
      <c r="E240" s="6"/>
      <c r="F240" s="13">
        <v>258</v>
      </c>
      <c r="G240" s="6"/>
      <c r="H240" s="13">
        <v>512</v>
      </c>
    </row>
    <row r="241" spans="1:8" ht="18" customHeight="1">
      <c r="A241" s="6"/>
      <c r="B241" s="6"/>
      <c r="C241" s="6"/>
      <c r="D241" s="6"/>
      <c r="E241" s="10" t="s">
        <v>24</v>
      </c>
      <c r="F241" s="11">
        <v>258</v>
      </c>
      <c r="G241" s="11">
        <v>0</v>
      </c>
      <c r="H241" s="11">
        <v>512</v>
      </c>
    </row>
    <row r="242" spans="1:8" ht="20.100000000000001" customHeight="1">
      <c r="A242" s="6" t="s">
        <v>21</v>
      </c>
    </row>
    <row r="243" spans="1:8" ht="18" customHeight="1">
      <c r="A243" s="9" t="s">
        <v>136</v>
      </c>
      <c r="B243" s="9" t="s">
        <v>26</v>
      </c>
      <c r="C243" s="6"/>
      <c r="D243" s="6"/>
      <c r="E243" s="6"/>
      <c r="F243" s="6"/>
      <c r="G243" s="10" t="s">
        <v>20</v>
      </c>
      <c r="H243" s="13">
        <v>364</v>
      </c>
    </row>
    <row r="244" spans="1:8" ht="18" customHeight="1">
      <c r="A244" s="14" t="s">
        <v>106</v>
      </c>
      <c r="B244" s="14" t="s">
        <v>30</v>
      </c>
      <c r="C244" s="10">
        <v>12192</v>
      </c>
      <c r="D244" s="14" t="s">
        <v>137</v>
      </c>
      <c r="E244" s="6"/>
      <c r="F244" s="13">
        <v>216</v>
      </c>
      <c r="G244" s="6"/>
      <c r="H244" s="13">
        <v>580</v>
      </c>
    </row>
    <row r="245" spans="1:8" ht="18" customHeight="1">
      <c r="A245" s="6"/>
      <c r="B245" s="6"/>
      <c r="C245" s="6"/>
      <c r="D245" s="6"/>
      <c r="E245" s="10" t="s">
        <v>24</v>
      </c>
      <c r="F245" s="11">
        <v>216</v>
      </c>
      <c r="G245" s="11">
        <v>0</v>
      </c>
      <c r="H245" s="11">
        <v>580</v>
      </c>
    </row>
    <row r="246" spans="1:8" ht="20.100000000000001" customHeight="1">
      <c r="A246" s="6" t="s">
        <v>21</v>
      </c>
    </row>
    <row r="247" spans="1:8" ht="18" customHeight="1">
      <c r="A247" s="9" t="s">
        <v>138</v>
      </c>
      <c r="B247" s="9" t="s">
        <v>28</v>
      </c>
      <c r="C247" s="6"/>
      <c r="D247" s="6"/>
      <c r="E247" s="6"/>
      <c r="F247" s="6"/>
      <c r="G247" s="10" t="s">
        <v>20</v>
      </c>
      <c r="H247" s="10">
        <v>5000</v>
      </c>
    </row>
    <row r="248" spans="1:8" ht="18" customHeight="1">
      <c r="A248" s="6"/>
      <c r="B248" s="6"/>
      <c r="C248" s="6"/>
      <c r="D248" s="6"/>
      <c r="E248" s="10" t="s">
        <v>24</v>
      </c>
      <c r="F248" s="11">
        <v>0</v>
      </c>
      <c r="G248" s="11">
        <v>0</v>
      </c>
      <c r="H248" s="12">
        <v>5000</v>
      </c>
    </row>
    <row r="249" spans="1:8" ht="20.100000000000001" customHeight="1">
      <c r="A249" s="6" t="s">
        <v>21</v>
      </c>
    </row>
    <row r="250" spans="1:8" ht="18" customHeight="1">
      <c r="A250" s="9" t="s">
        <v>139</v>
      </c>
      <c r="B250" s="9" t="s">
        <v>37</v>
      </c>
      <c r="C250" s="6"/>
      <c r="D250" s="6"/>
      <c r="E250" s="6"/>
      <c r="F250" s="6"/>
      <c r="G250" s="10" t="s">
        <v>20</v>
      </c>
      <c r="H250" s="10">
        <v>4120</v>
      </c>
    </row>
    <row r="251" spans="1:8" ht="18" customHeight="1">
      <c r="A251" s="14" t="s">
        <v>54</v>
      </c>
      <c r="B251" s="14" t="s">
        <v>30</v>
      </c>
      <c r="C251" s="10">
        <v>12215</v>
      </c>
      <c r="D251" s="14" t="s">
        <v>140</v>
      </c>
      <c r="E251" s="6"/>
      <c r="F251" s="13">
        <v>300</v>
      </c>
      <c r="G251" s="6"/>
      <c r="H251" s="10">
        <v>4420</v>
      </c>
    </row>
    <row r="252" spans="1:8" ht="18" customHeight="1">
      <c r="A252" s="6"/>
      <c r="B252" s="6"/>
      <c r="C252" s="6"/>
      <c r="D252" s="6"/>
      <c r="E252" s="10" t="s">
        <v>24</v>
      </c>
      <c r="F252" s="11">
        <v>300</v>
      </c>
      <c r="G252" s="11">
        <v>0</v>
      </c>
      <c r="H252" s="12">
        <v>4420</v>
      </c>
    </row>
    <row r="253" spans="1:8" ht="20.100000000000001" customHeight="1">
      <c r="A253" s="6" t="s">
        <v>21</v>
      </c>
    </row>
    <row r="254" spans="1:8" ht="20.100000000000001" customHeight="1">
      <c r="A254" s="6" t="s">
        <v>21</v>
      </c>
    </row>
    <row r="255" spans="1:8" ht="12" customHeight="1">
      <c r="A255" s="5"/>
      <c r="B255" s="5"/>
      <c r="C255" s="5"/>
      <c r="D255" s="5"/>
    </row>
    <row r="256" spans="1:8" ht="18" customHeight="1">
      <c r="A256" s="6"/>
      <c r="B256" s="6"/>
      <c r="C256" s="6"/>
      <c r="D256" s="6"/>
      <c r="E256" s="12" t="s">
        <v>141</v>
      </c>
      <c r="F256" s="12">
        <v>63361</v>
      </c>
      <c r="G256" s="11">
        <v>0</v>
      </c>
      <c r="H256" s="12">
        <v>735517.33</v>
      </c>
    </row>
    <row r="257" spans="1:8" ht="20.100000000000001" customHeight="1">
      <c r="A257" s="6" t="s">
        <v>21</v>
      </c>
    </row>
    <row r="258" spans="1:8" ht="20.100000000000001" customHeight="1">
      <c r="A258" s="6" t="s">
        <v>21</v>
      </c>
    </row>
    <row r="259" spans="1:8" ht="12" customHeight="1">
      <c r="A259" s="5"/>
      <c r="B259" s="5"/>
      <c r="C259" s="5"/>
      <c r="D259" s="5"/>
    </row>
    <row r="260" spans="1:8" ht="18" customHeight="1">
      <c r="A260" s="6"/>
      <c r="B260" s="6"/>
      <c r="C260" s="6"/>
      <c r="D260" s="6"/>
      <c r="E260" s="12" t="s">
        <v>142</v>
      </c>
      <c r="F260" s="12">
        <v>63361</v>
      </c>
      <c r="G260" s="11">
        <v>0</v>
      </c>
      <c r="H260" s="12">
        <v>735517.33</v>
      </c>
    </row>
    <row r="261" spans="1:8" ht="20.100000000000001" customHeight="1">
      <c r="A261" s="6" t="s">
        <v>21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9"/>
  <sheetViews>
    <sheetView topLeftCell="F1" zoomScaleNormal="100" workbookViewId="0">
      <selection activeCell="H2" sqref="H2"/>
    </sheetView>
  </sheetViews>
  <sheetFormatPr baseColWidth="10" defaultColWidth="9.140625" defaultRowHeight="12.75"/>
  <cols>
    <col min="1" max="1" width="10" style="2" customWidth="1"/>
    <col min="2" max="2" width="7.85546875" style="2" customWidth="1"/>
    <col min="3" max="3" width="6" style="2" customWidth="1"/>
    <col min="4" max="4" width="33.85546875" style="2" customWidth="1"/>
    <col min="5" max="5" width="65.7109375" style="2" customWidth="1"/>
    <col min="6" max="6" width="8" style="2" customWidth="1"/>
    <col min="7" max="7" width="9.28515625" style="2" customWidth="1"/>
    <col min="8" max="8" width="70.28515625" style="2" customWidth="1"/>
    <col min="9" max="255" width="9.140625" style="2"/>
    <col min="256" max="263" width="13.7109375" style="2" customWidth="1"/>
    <col min="264" max="511" width="9.140625" style="2"/>
    <col min="512" max="519" width="13.7109375" style="2" customWidth="1"/>
    <col min="520" max="767" width="9.140625" style="2"/>
    <col min="768" max="775" width="13.7109375" style="2" customWidth="1"/>
    <col min="776" max="1023" width="9.140625" style="2"/>
    <col min="1024" max="1031" width="13.7109375" style="2" customWidth="1"/>
    <col min="1032" max="1279" width="9.140625" style="2"/>
    <col min="1280" max="1287" width="13.7109375" style="2" customWidth="1"/>
    <col min="1288" max="1535" width="9.140625" style="2"/>
    <col min="1536" max="1543" width="13.7109375" style="2" customWidth="1"/>
    <col min="1544" max="1791" width="9.140625" style="2"/>
    <col min="1792" max="1799" width="13.7109375" style="2" customWidth="1"/>
    <col min="1800" max="2047" width="9.140625" style="2"/>
    <col min="2048" max="2055" width="13.7109375" style="2" customWidth="1"/>
    <col min="2056" max="2303" width="9.140625" style="2"/>
    <col min="2304" max="2311" width="13.7109375" style="2" customWidth="1"/>
    <col min="2312" max="2559" width="9.140625" style="2"/>
    <col min="2560" max="2567" width="13.7109375" style="2" customWidth="1"/>
    <col min="2568" max="2815" width="9.140625" style="2"/>
    <col min="2816" max="2823" width="13.7109375" style="2" customWidth="1"/>
    <col min="2824" max="3071" width="9.140625" style="2"/>
    <col min="3072" max="3079" width="13.7109375" style="2" customWidth="1"/>
    <col min="3080" max="3327" width="9.140625" style="2"/>
    <col min="3328" max="3335" width="13.7109375" style="2" customWidth="1"/>
    <col min="3336" max="3583" width="9.140625" style="2"/>
    <col min="3584" max="3591" width="13.7109375" style="2" customWidth="1"/>
    <col min="3592" max="3839" width="9.140625" style="2"/>
    <col min="3840" max="3847" width="13.7109375" style="2" customWidth="1"/>
    <col min="3848" max="4095" width="9.140625" style="2"/>
    <col min="4096" max="4103" width="13.7109375" style="2" customWidth="1"/>
    <col min="4104" max="4351" width="9.140625" style="2"/>
    <col min="4352" max="4359" width="13.7109375" style="2" customWidth="1"/>
    <col min="4360" max="4607" width="9.140625" style="2"/>
    <col min="4608" max="4615" width="13.7109375" style="2" customWidth="1"/>
    <col min="4616" max="4863" width="9.140625" style="2"/>
    <col min="4864" max="4871" width="13.7109375" style="2" customWidth="1"/>
    <col min="4872" max="5119" width="9.140625" style="2"/>
    <col min="5120" max="5127" width="13.7109375" style="2" customWidth="1"/>
    <col min="5128" max="5375" width="9.140625" style="2"/>
    <col min="5376" max="5383" width="13.7109375" style="2" customWidth="1"/>
    <col min="5384" max="5631" width="9.140625" style="2"/>
    <col min="5632" max="5639" width="13.7109375" style="2" customWidth="1"/>
    <col min="5640" max="5887" width="9.140625" style="2"/>
    <col min="5888" max="5895" width="13.7109375" style="2" customWidth="1"/>
    <col min="5896" max="6143" width="9.140625" style="2"/>
    <col min="6144" max="6151" width="13.7109375" style="2" customWidth="1"/>
    <col min="6152" max="6399" width="9.140625" style="2"/>
    <col min="6400" max="6407" width="13.7109375" style="2" customWidth="1"/>
    <col min="6408" max="6655" width="9.140625" style="2"/>
    <col min="6656" max="6663" width="13.7109375" style="2" customWidth="1"/>
    <col min="6664" max="6911" width="9.140625" style="2"/>
    <col min="6912" max="6919" width="13.7109375" style="2" customWidth="1"/>
    <col min="6920" max="7167" width="9.140625" style="2"/>
    <col min="7168" max="7175" width="13.7109375" style="2" customWidth="1"/>
    <col min="7176" max="7423" width="9.140625" style="2"/>
    <col min="7424" max="7431" width="13.7109375" style="2" customWidth="1"/>
    <col min="7432" max="7679" width="9.140625" style="2"/>
    <col min="7680" max="7687" width="13.7109375" style="2" customWidth="1"/>
    <col min="7688" max="7935" width="9.140625" style="2"/>
    <col min="7936" max="7943" width="13.7109375" style="2" customWidth="1"/>
    <col min="7944" max="8191" width="9.140625" style="2"/>
    <col min="8192" max="8199" width="13.7109375" style="2" customWidth="1"/>
    <col min="8200" max="8447" width="9.140625" style="2"/>
    <col min="8448" max="8455" width="13.7109375" style="2" customWidth="1"/>
    <col min="8456" max="8703" width="9.140625" style="2"/>
    <col min="8704" max="8711" width="13.7109375" style="2" customWidth="1"/>
    <col min="8712" max="8959" width="9.140625" style="2"/>
    <col min="8960" max="8967" width="13.7109375" style="2" customWidth="1"/>
    <col min="8968" max="9215" width="9.140625" style="2"/>
    <col min="9216" max="9223" width="13.7109375" style="2" customWidth="1"/>
    <col min="9224" max="9471" width="9.140625" style="2"/>
    <col min="9472" max="9479" width="13.7109375" style="2" customWidth="1"/>
    <col min="9480" max="9727" width="9.140625" style="2"/>
    <col min="9728" max="9735" width="13.7109375" style="2" customWidth="1"/>
    <col min="9736" max="9983" width="9.140625" style="2"/>
    <col min="9984" max="9991" width="13.7109375" style="2" customWidth="1"/>
    <col min="9992" max="10239" width="9.140625" style="2"/>
    <col min="10240" max="10247" width="13.7109375" style="2" customWidth="1"/>
    <col min="10248" max="10495" width="9.140625" style="2"/>
    <col min="10496" max="10503" width="13.7109375" style="2" customWidth="1"/>
    <col min="10504" max="10751" width="9.140625" style="2"/>
    <col min="10752" max="10759" width="13.7109375" style="2" customWidth="1"/>
    <col min="10760" max="11007" width="9.140625" style="2"/>
    <col min="11008" max="11015" width="13.7109375" style="2" customWidth="1"/>
    <col min="11016" max="11263" width="9.140625" style="2"/>
    <col min="11264" max="11271" width="13.7109375" style="2" customWidth="1"/>
    <col min="11272" max="11519" width="9.140625" style="2"/>
    <col min="11520" max="11527" width="13.7109375" style="2" customWidth="1"/>
    <col min="11528" max="11775" width="9.140625" style="2"/>
    <col min="11776" max="11783" width="13.7109375" style="2" customWidth="1"/>
    <col min="11784" max="12031" width="9.140625" style="2"/>
    <col min="12032" max="12039" width="13.7109375" style="2" customWidth="1"/>
    <col min="12040" max="12287" width="9.140625" style="2"/>
    <col min="12288" max="12295" width="13.7109375" style="2" customWidth="1"/>
    <col min="12296" max="12543" width="9.140625" style="2"/>
    <col min="12544" max="12551" width="13.7109375" style="2" customWidth="1"/>
    <col min="12552" max="12799" width="9.140625" style="2"/>
    <col min="12800" max="12807" width="13.7109375" style="2" customWidth="1"/>
    <col min="12808" max="13055" width="9.140625" style="2"/>
    <col min="13056" max="13063" width="13.7109375" style="2" customWidth="1"/>
    <col min="13064" max="13311" width="9.140625" style="2"/>
    <col min="13312" max="13319" width="13.7109375" style="2" customWidth="1"/>
    <col min="13320" max="13567" width="9.140625" style="2"/>
    <col min="13568" max="13575" width="13.7109375" style="2" customWidth="1"/>
    <col min="13576" max="13823" width="9.140625" style="2"/>
    <col min="13824" max="13831" width="13.7109375" style="2" customWidth="1"/>
    <col min="13832" max="14079" width="9.140625" style="2"/>
    <col min="14080" max="14087" width="13.7109375" style="2" customWidth="1"/>
    <col min="14088" max="14335" width="9.140625" style="2"/>
    <col min="14336" max="14343" width="13.7109375" style="2" customWidth="1"/>
    <col min="14344" max="14591" width="9.140625" style="2"/>
    <col min="14592" max="14599" width="13.7109375" style="2" customWidth="1"/>
    <col min="14600" max="14847" width="9.140625" style="2"/>
    <col min="14848" max="14855" width="13.7109375" style="2" customWidth="1"/>
    <col min="14856" max="15103" width="9.140625" style="2"/>
    <col min="15104" max="15111" width="13.7109375" style="2" customWidth="1"/>
    <col min="15112" max="15359" width="9.140625" style="2"/>
    <col min="15360" max="15367" width="13.7109375" style="2" customWidth="1"/>
    <col min="15368" max="15615" width="9.140625" style="2"/>
    <col min="15616" max="15623" width="13.7109375" style="2" customWidth="1"/>
    <col min="15624" max="15871" width="9.140625" style="2"/>
    <col min="15872" max="15879" width="13.7109375" style="2" customWidth="1"/>
    <col min="15880" max="16127" width="9.140625" style="2"/>
    <col min="16128" max="16135" width="13.7109375" style="2" customWidth="1"/>
    <col min="16136" max="16384" width="9.140625" style="2"/>
  </cols>
  <sheetData>
    <row r="1" spans="1:8">
      <c r="A1" s="17" t="s">
        <v>143</v>
      </c>
      <c r="B1" s="17" t="s">
        <v>144</v>
      </c>
      <c r="C1" s="17" t="s">
        <v>145</v>
      </c>
      <c r="D1" s="17" t="s">
        <v>146</v>
      </c>
      <c r="E1" s="17" t="s">
        <v>147</v>
      </c>
      <c r="F1" s="17" t="s">
        <v>148</v>
      </c>
      <c r="G1" s="17" t="s">
        <v>149</v>
      </c>
      <c r="H1" s="17" t="s">
        <v>150</v>
      </c>
    </row>
    <row r="2" spans="1:8" ht="25.5" customHeight="1">
      <c r="A2" s="25" t="s">
        <v>46</v>
      </c>
      <c r="B2" s="25" t="s">
        <v>30</v>
      </c>
      <c r="C2" s="30">
        <v>5</v>
      </c>
      <c r="D2" s="24" t="s">
        <v>151</v>
      </c>
      <c r="E2" s="25" t="s">
        <v>130</v>
      </c>
      <c r="F2" s="26">
        <v>220</v>
      </c>
      <c r="G2" s="26">
        <f>F2</f>
        <v>220</v>
      </c>
      <c r="H2" s="28" t="s">
        <v>152</v>
      </c>
    </row>
    <row r="3" spans="1:8" ht="25.5" customHeight="1">
      <c r="A3" s="25" t="s">
        <v>46</v>
      </c>
      <c r="B3" s="25" t="s">
        <v>30</v>
      </c>
      <c r="C3" s="30">
        <v>6</v>
      </c>
      <c r="D3" s="24" t="s">
        <v>151</v>
      </c>
      <c r="E3" s="25" t="s">
        <v>131</v>
      </c>
      <c r="F3" s="26">
        <v>220</v>
      </c>
      <c r="G3" s="26">
        <f>G2+F3</f>
        <v>440</v>
      </c>
      <c r="H3" s="28" t="s">
        <v>154</v>
      </c>
    </row>
    <row r="4" spans="1:8" ht="25.5" customHeight="1">
      <c r="A4" s="25" t="s">
        <v>46</v>
      </c>
      <c r="B4" s="25" t="s">
        <v>30</v>
      </c>
      <c r="C4" s="30">
        <v>7</v>
      </c>
      <c r="D4" s="24" t="s">
        <v>153</v>
      </c>
      <c r="E4" s="25" t="s">
        <v>132</v>
      </c>
      <c r="F4" s="26">
        <v>220</v>
      </c>
      <c r="G4" s="26">
        <f t="shared" ref="G4:G27" si="0">G3+F4</f>
        <v>660</v>
      </c>
      <c r="H4" s="28" t="s">
        <v>154</v>
      </c>
    </row>
    <row r="5" spans="1:8" ht="25.5" customHeight="1">
      <c r="A5" s="25" t="s">
        <v>46</v>
      </c>
      <c r="B5" s="25" t="s">
        <v>30</v>
      </c>
      <c r="C5" s="30">
        <v>8</v>
      </c>
      <c r="D5" s="24" t="s">
        <v>153</v>
      </c>
      <c r="E5" s="25" t="s">
        <v>130</v>
      </c>
      <c r="F5" s="26">
        <v>220</v>
      </c>
      <c r="G5" s="26">
        <f t="shared" si="0"/>
        <v>880</v>
      </c>
      <c r="H5" s="28" t="s">
        <v>152</v>
      </c>
    </row>
    <row r="6" spans="1:8" ht="18" customHeight="1">
      <c r="A6" s="25" t="s">
        <v>46</v>
      </c>
      <c r="B6" s="25" t="s">
        <v>30</v>
      </c>
      <c r="C6" s="30">
        <v>10</v>
      </c>
      <c r="D6" s="24" t="s">
        <v>155</v>
      </c>
      <c r="E6" s="25" t="s">
        <v>47</v>
      </c>
      <c r="F6" s="26">
        <v>220</v>
      </c>
      <c r="G6" s="26">
        <f t="shared" si="0"/>
        <v>1100</v>
      </c>
      <c r="H6" s="28" t="s">
        <v>156</v>
      </c>
    </row>
    <row r="7" spans="1:8" ht="18" customHeight="1">
      <c r="A7" s="25" t="s">
        <v>46</v>
      </c>
      <c r="B7" s="25" t="s">
        <v>30</v>
      </c>
      <c r="C7" s="30">
        <v>11</v>
      </c>
      <c r="D7" s="24" t="s">
        <v>155</v>
      </c>
      <c r="E7" s="25" t="s">
        <v>48</v>
      </c>
      <c r="F7" s="26">
        <v>220</v>
      </c>
      <c r="G7" s="26">
        <f t="shared" si="0"/>
        <v>1320</v>
      </c>
      <c r="H7" s="28" t="s">
        <v>156</v>
      </c>
    </row>
    <row r="8" spans="1:8" ht="18" customHeight="1">
      <c r="A8" s="25" t="s">
        <v>46</v>
      </c>
      <c r="B8" s="25" t="s">
        <v>30</v>
      </c>
      <c r="C8" s="30">
        <v>13</v>
      </c>
      <c r="D8" s="24" t="s">
        <v>157</v>
      </c>
      <c r="E8" s="25" t="s">
        <v>62</v>
      </c>
      <c r="F8" s="26">
        <v>220</v>
      </c>
      <c r="G8" s="26">
        <f t="shared" si="0"/>
        <v>1540</v>
      </c>
      <c r="H8" s="28" t="s">
        <v>158</v>
      </c>
    </row>
    <row r="9" spans="1:8" ht="18" customHeight="1">
      <c r="A9" s="25" t="s">
        <v>51</v>
      </c>
      <c r="B9" s="25" t="s">
        <v>30</v>
      </c>
      <c r="C9" s="30">
        <v>34</v>
      </c>
      <c r="D9" s="24" t="s">
        <v>157</v>
      </c>
      <c r="E9" s="25" t="s">
        <v>52</v>
      </c>
      <c r="F9" s="26">
        <v>220</v>
      </c>
      <c r="G9" s="26">
        <f t="shared" si="0"/>
        <v>1760</v>
      </c>
      <c r="H9" s="28" t="s">
        <v>160</v>
      </c>
    </row>
    <row r="10" spans="1:8" ht="18" customHeight="1">
      <c r="A10" s="25" t="s">
        <v>51</v>
      </c>
      <c r="B10" s="25" t="s">
        <v>30</v>
      </c>
      <c r="C10" s="30">
        <v>36</v>
      </c>
      <c r="D10" s="24" t="s">
        <v>159</v>
      </c>
      <c r="E10" s="25" t="s">
        <v>53</v>
      </c>
      <c r="F10" s="26">
        <v>220</v>
      </c>
      <c r="G10" s="26">
        <f t="shared" si="0"/>
        <v>1980</v>
      </c>
      <c r="H10" s="28" t="s">
        <v>160</v>
      </c>
    </row>
    <row r="11" spans="1:8" ht="18" customHeight="1">
      <c r="A11" s="25" t="s">
        <v>51</v>
      </c>
      <c r="B11" s="25" t="s">
        <v>30</v>
      </c>
      <c r="C11" s="30">
        <v>37</v>
      </c>
      <c r="D11" s="24" t="s">
        <v>161</v>
      </c>
      <c r="E11" s="25" t="s">
        <v>52</v>
      </c>
      <c r="F11" s="26">
        <v>300</v>
      </c>
      <c r="G11" s="26">
        <f t="shared" si="0"/>
        <v>2280</v>
      </c>
      <c r="H11" s="28" t="s">
        <v>160</v>
      </c>
    </row>
    <row r="12" spans="1:8" ht="18" customHeight="1">
      <c r="A12" s="25" t="s">
        <v>79</v>
      </c>
      <c r="B12" s="25" t="s">
        <v>30</v>
      </c>
      <c r="C12" s="30">
        <v>54</v>
      </c>
      <c r="D12" s="24" t="s">
        <v>162</v>
      </c>
      <c r="E12" s="25" t="s">
        <v>80</v>
      </c>
      <c r="F12" s="26">
        <v>400</v>
      </c>
      <c r="G12" s="26">
        <f t="shared" si="0"/>
        <v>2680</v>
      </c>
      <c r="H12" s="28" t="s">
        <v>163</v>
      </c>
    </row>
    <row r="13" spans="1:8" ht="25.5" customHeight="1">
      <c r="A13" s="25" t="s">
        <v>79</v>
      </c>
      <c r="B13" s="25" t="s">
        <v>30</v>
      </c>
      <c r="C13" s="30">
        <v>55</v>
      </c>
      <c r="D13" s="24" t="s">
        <v>164</v>
      </c>
      <c r="E13" s="25" t="s">
        <v>88</v>
      </c>
      <c r="F13" s="26">
        <v>400</v>
      </c>
      <c r="G13" s="26">
        <f t="shared" si="0"/>
        <v>3080</v>
      </c>
      <c r="H13" s="28" t="s">
        <v>165</v>
      </c>
    </row>
    <row r="14" spans="1:8" ht="18" customHeight="1">
      <c r="A14" s="25" t="s">
        <v>34</v>
      </c>
      <c r="B14" s="25" t="s">
        <v>30</v>
      </c>
      <c r="C14" s="30">
        <v>96</v>
      </c>
      <c r="D14" s="24" t="s">
        <v>166</v>
      </c>
      <c r="E14" s="25" t="s">
        <v>60</v>
      </c>
      <c r="F14" s="26">
        <v>300</v>
      </c>
      <c r="G14" s="26">
        <f t="shared" si="0"/>
        <v>3380</v>
      </c>
      <c r="H14" s="28" t="s">
        <v>167</v>
      </c>
    </row>
    <row r="15" spans="1:8" ht="25.5" customHeight="1">
      <c r="A15" s="25" t="s">
        <v>34</v>
      </c>
      <c r="B15" s="25" t="s">
        <v>30</v>
      </c>
      <c r="C15" s="30">
        <v>97</v>
      </c>
      <c r="D15" s="24" t="s">
        <v>168</v>
      </c>
      <c r="E15" s="25" t="s">
        <v>97</v>
      </c>
      <c r="F15" s="26">
        <v>300</v>
      </c>
      <c r="G15" s="26">
        <f t="shared" si="0"/>
        <v>3680</v>
      </c>
      <c r="H15" s="28" t="s">
        <v>169</v>
      </c>
    </row>
    <row r="16" spans="1:8" ht="25.5" customHeight="1">
      <c r="A16" s="25" t="s">
        <v>34</v>
      </c>
      <c r="B16" s="25" t="s">
        <v>30</v>
      </c>
      <c r="C16" s="30">
        <v>98</v>
      </c>
      <c r="D16" s="24" t="s">
        <v>170</v>
      </c>
      <c r="E16" s="25" t="s">
        <v>35</v>
      </c>
      <c r="F16" s="26">
        <v>400</v>
      </c>
      <c r="G16" s="26">
        <f t="shared" si="0"/>
        <v>4080</v>
      </c>
      <c r="H16" s="28" t="s">
        <v>169</v>
      </c>
    </row>
    <row r="17" spans="1:8" ht="18" customHeight="1">
      <c r="A17" s="25" t="s">
        <v>46</v>
      </c>
      <c r="B17" s="25" t="s">
        <v>30</v>
      </c>
      <c r="C17" s="27">
        <v>12161</v>
      </c>
      <c r="D17" s="25" t="s">
        <v>171</v>
      </c>
      <c r="E17" s="25" t="s">
        <v>63</v>
      </c>
      <c r="F17" s="26">
        <v>220</v>
      </c>
      <c r="G17" s="26">
        <f t="shared" si="0"/>
        <v>4300</v>
      </c>
      <c r="H17" s="28" t="s">
        <v>172</v>
      </c>
    </row>
    <row r="18" spans="1:8" ht="18" customHeight="1">
      <c r="A18" s="25" t="s">
        <v>29</v>
      </c>
      <c r="B18" s="25" t="s">
        <v>30</v>
      </c>
      <c r="C18" s="27">
        <v>12172</v>
      </c>
      <c r="D18" s="25" t="s">
        <v>175</v>
      </c>
      <c r="E18" s="25" t="s">
        <v>64</v>
      </c>
      <c r="F18" s="26">
        <v>300</v>
      </c>
      <c r="G18" s="26">
        <f t="shared" si="0"/>
        <v>4600</v>
      </c>
      <c r="H18" s="28" t="s">
        <v>176</v>
      </c>
    </row>
    <row r="19" spans="1:8" ht="18" customHeight="1">
      <c r="A19" s="25" t="s">
        <v>29</v>
      </c>
      <c r="B19" s="25" t="s">
        <v>30</v>
      </c>
      <c r="C19" s="27">
        <v>12173</v>
      </c>
      <c r="D19" s="25" t="s">
        <v>171</v>
      </c>
      <c r="E19" s="25" t="s">
        <v>64</v>
      </c>
      <c r="F19" s="26">
        <v>220</v>
      </c>
      <c r="G19" s="26">
        <f t="shared" si="0"/>
        <v>4820</v>
      </c>
      <c r="H19" s="28" t="s">
        <v>177</v>
      </c>
    </row>
    <row r="20" spans="1:8" ht="18" customHeight="1">
      <c r="A20" s="25" t="s">
        <v>49</v>
      </c>
      <c r="B20" s="25" t="s">
        <v>30</v>
      </c>
      <c r="C20" s="27">
        <v>12180</v>
      </c>
      <c r="D20" s="25" t="s">
        <v>178</v>
      </c>
      <c r="E20" s="25" t="s">
        <v>50</v>
      </c>
      <c r="F20" s="26">
        <v>220</v>
      </c>
      <c r="G20" s="26">
        <f t="shared" si="0"/>
        <v>5040</v>
      </c>
      <c r="H20" s="28" t="s">
        <v>179</v>
      </c>
    </row>
    <row r="21" spans="1:8" ht="25.5" customHeight="1">
      <c r="A21" s="25" t="s">
        <v>106</v>
      </c>
      <c r="B21" s="25" t="s">
        <v>30</v>
      </c>
      <c r="C21" s="27">
        <v>12185</v>
      </c>
      <c r="D21" s="25" t="s">
        <v>180</v>
      </c>
      <c r="E21" s="25" t="s">
        <v>107</v>
      </c>
      <c r="F21" s="26">
        <v>220</v>
      </c>
      <c r="G21" s="26">
        <f t="shared" si="0"/>
        <v>5260</v>
      </c>
      <c r="H21" s="28" t="s">
        <v>181</v>
      </c>
    </row>
    <row r="22" spans="1:8" ht="18" customHeight="1">
      <c r="A22" s="25" t="s">
        <v>54</v>
      </c>
      <c r="B22" s="25" t="s">
        <v>30</v>
      </c>
      <c r="C22" s="27">
        <v>12215</v>
      </c>
      <c r="D22" s="25" t="s">
        <v>182</v>
      </c>
      <c r="E22" s="25" t="s">
        <v>140</v>
      </c>
      <c r="F22" s="26">
        <v>300</v>
      </c>
      <c r="G22" s="26">
        <f t="shared" si="0"/>
        <v>5560</v>
      </c>
      <c r="H22" s="28" t="s">
        <v>183</v>
      </c>
    </row>
    <row r="23" spans="1:8" ht="25.5" customHeight="1">
      <c r="A23" s="25" t="s">
        <v>54</v>
      </c>
      <c r="B23" s="25" t="s">
        <v>30</v>
      </c>
      <c r="C23" s="27">
        <v>12216</v>
      </c>
      <c r="D23" s="25" t="s">
        <v>159</v>
      </c>
      <c r="E23" s="25" t="s">
        <v>55</v>
      </c>
      <c r="F23" s="26">
        <v>220</v>
      </c>
      <c r="G23" s="26">
        <f t="shared" si="0"/>
        <v>5780</v>
      </c>
      <c r="H23" s="28" t="s">
        <v>184</v>
      </c>
    </row>
    <row r="24" spans="1:8" ht="18" customHeight="1">
      <c r="A24" s="25" t="s">
        <v>54</v>
      </c>
      <c r="B24" s="25" t="s">
        <v>30</v>
      </c>
      <c r="C24" s="27">
        <v>12218</v>
      </c>
      <c r="D24" s="25" t="s">
        <v>185</v>
      </c>
      <c r="E24" s="25" t="s">
        <v>120</v>
      </c>
      <c r="F24" s="26">
        <v>300</v>
      </c>
      <c r="G24" s="26">
        <f t="shared" si="0"/>
        <v>6080</v>
      </c>
      <c r="H24" s="28" t="s">
        <v>186</v>
      </c>
    </row>
    <row r="25" spans="1:8" ht="25.5" customHeight="1">
      <c r="A25" s="25" t="s">
        <v>32</v>
      </c>
      <c r="B25" s="25" t="s">
        <v>30</v>
      </c>
      <c r="C25" s="27">
        <v>12231</v>
      </c>
      <c r="D25" s="25" t="s">
        <v>170</v>
      </c>
      <c r="E25" s="25" t="s">
        <v>33</v>
      </c>
      <c r="F25" s="26">
        <v>400</v>
      </c>
      <c r="G25" s="26">
        <f t="shared" si="0"/>
        <v>6480</v>
      </c>
      <c r="H25" s="28" t="s">
        <v>169</v>
      </c>
    </row>
    <row r="26" spans="1:8" ht="18" customHeight="1">
      <c r="A26" s="25" t="s">
        <v>32</v>
      </c>
      <c r="B26" s="25" t="s">
        <v>30</v>
      </c>
      <c r="C26" s="27">
        <v>12232</v>
      </c>
      <c r="D26" s="25" t="s">
        <v>187</v>
      </c>
      <c r="E26" s="25" t="s">
        <v>192</v>
      </c>
      <c r="F26" s="26">
        <v>300</v>
      </c>
      <c r="G26" s="26">
        <f t="shared" si="0"/>
        <v>6780</v>
      </c>
      <c r="H26" s="28" t="s">
        <v>188</v>
      </c>
    </row>
    <row r="27" spans="1:8" ht="18" customHeight="1">
      <c r="A27" s="25" t="s">
        <v>32</v>
      </c>
      <c r="B27" s="25" t="s">
        <v>30</v>
      </c>
      <c r="C27" s="27">
        <v>12233</v>
      </c>
      <c r="D27" s="25" t="s">
        <v>166</v>
      </c>
      <c r="E27" s="25" t="s">
        <v>192</v>
      </c>
      <c r="F27" s="26">
        <v>300</v>
      </c>
      <c r="G27" s="26">
        <f t="shared" si="0"/>
        <v>7080</v>
      </c>
      <c r="H27" s="28" t="s">
        <v>188</v>
      </c>
    </row>
    <row r="28" spans="1:8">
      <c r="D28" s="18"/>
      <c r="F28" s="19"/>
      <c r="G28" s="19"/>
      <c r="H28" s="29"/>
    </row>
    <row r="29" spans="1:8">
      <c r="D29" s="18"/>
      <c r="H29" s="29"/>
    </row>
    <row r="30" spans="1:8">
      <c r="D30" s="18"/>
      <c r="H30" s="29"/>
    </row>
    <row r="31" spans="1:8">
      <c r="D31" s="18"/>
      <c r="H31" s="29"/>
    </row>
    <row r="32" spans="1:8">
      <c r="D32" s="18"/>
      <c r="H32" s="29"/>
    </row>
    <row r="33" spans="4:8">
      <c r="D33" s="18"/>
      <c r="H33" s="29"/>
    </row>
    <row r="34" spans="4:8">
      <c r="D34" s="18"/>
      <c r="H34" s="29"/>
    </row>
    <row r="35" spans="4:8">
      <c r="D35" s="18"/>
      <c r="H35" s="29"/>
    </row>
    <row r="36" spans="4:8">
      <c r="D36" s="18"/>
      <c r="H36" s="29"/>
    </row>
    <row r="37" spans="4:8">
      <c r="H37" s="29"/>
    </row>
    <row r="38" spans="4:8">
      <c r="H38" s="29"/>
    </row>
    <row r="39" spans="4:8">
      <c r="H39" s="29"/>
    </row>
  </sheetData>
  <sortState ref="A2:G28">
    <sortCondition ref="C2:C28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activeCell="E2" sqref="E2"/>
    </sheetView>
  </sheetViews>
  <sheetFormatPr baseColWidth="10" defaultColWidth="9.140625" defaultRowHeight="12.75"/>
  <cols>
    <col min="1" max="1" width="8.7109375" style="2" customWidth="1"/>
    <col min="2" max="2" width="6.85546875" style="2" customWidth="1"/>
    <col min="3" max="3" width="5.5703125" style="2" customWidth="1"/>
    <col min="4" max="4" width="27.7109375" style="2" customWidth="1"/>
    <col min="5" max="5" width="39.85546875" style="2" customWidth="1"/>
    <col min="6" max="7" width="8.42578125" style="2" customWidth="1"/>
    <col min="8" max="8" width="57.28515625" style="2" customWidth="1"/>
    <col min="9" max="255" width="9.140625" style="2"/>
    <col min="256" max="263" width="13.7109375" style="2" customWidth="1"/>
    <col min="264" max="511" width="9.140625" style="2"/>
    <col min="512" max="519" width="13.7109375" style="2" customWidth="1"/>
    <col min="520" max="767" width="9.140625" style="2"/>
    <col min="768" max="775" width="13.7109375" style="2" customWidth="1"/>
    <col min="776" max="1023" width="9.140625" style="2"/>
    <col min="1024" max="1031" width="13.7109375" style="2" customWidth="1"/>
    <col min="1032" max="1279" width="9.140625" style="2"/>
    <col min="1280" max="1287" width="13.7109375" style="2" customWidth="1"/>
    <col min="1288" max="1535" width="9.140625" style="2"/>
    <col min="1536" max="1543" width="13.7109375" style="2" customWidth="1"/>
    <col min="1544" max="1791" width="9.140625" style="2"/>
    <col min="1792" max="1799" width="13.7109375" style="2" customWidth="1"/>
    <col min="1800" max="2047" width="9.140625" style="2"/>
    <col min="2048" max="2055" width="13.7109375" style="2" customWidth="1"/>
    <col min="2056" max="2303" width="9.140625" style="2"/>
    <col min="2304" max="2311" width="13.7109375" style="2" customWidth="1"/>
    <col min="2312" max="2559" width="9.140625" style="2"/>
    <col min="2560" max="2567" width="13.7109375" style="2" customWidth="1"/>
    <col min="2568" max="2815" width="9.140625" style="2"/>
    <col min="2816" max="2823" width="13.7109375" style="2" customWidth="1"/>
    <col min="2824" max="3071" width="9.140625" style="2"/>
    <col min="3072" max="3079" width="13.7109375" style="2" customWidth="1"/>
    <col min="3080" max="3327" width="9.140625" style="2"/>
    <col min="3328" max="3335" width="13.7109375" style="2" customWidth="1"/>
    <col min="3336" max="3583" width="9.140625" style="2"/>
    <col min="3584" max="3591" width="13.7109375" style="2" customWidth="1"/>
    <col min="3592" max="3839" width="9.140625" style="2"/>
    <col min="3840" max="3847" width="13.7109375" style="2" customWidth="1"/>
    <col min="3848" max="4095" width="9.140625" style="2"/>
    <col min="4096" max="4103" width="13.7109375" style="2" customWidth="1"/>
    <col min="4104" max="4351" width="9.140625" style="2"/>
    <col min="4352" max="4359" width="13.7109375" style="2" customWidth="1"/>
    <col min="4360" max="4607" width="9.140625" style="2"/>
    <col min="4608" max="4615" width="13.7109375" style="2" customWidth="1"/>
    <col min="4616" max="4863" width="9.140625" style="2"/>
    <col min="4864" max="4871" width="13.7109375" style="2" customWidth="1"/>
    <col min="4872" max="5119" width="9.140625" style="2"/>
    <col min="5120" max="5127" width="13.7109375" style="2" customWidth="1"/>
    <col min="5128" max="5375" width="9.140625" style="2"/>
    <col min="5376" max="5383" width="13.7109375" style="2" customWidth="1"/>
    <col min="5384" max="5631" width="9.140625" style="2"/>
    <col min="5632" max="5639" width="13.7109375" style="2" customWidth="1"/>
    <col min="5640" max="5887" width="9.140625" style="2"/>
    <col min="5888" max="5895" width="13.7109375" style="2" customWidth="1"/>
    <col min="5896" max="6143" width="9.140625" style="2"/>
    <col min="6144" max="6151" width="13.7109375" style="2" customWidth="1"/>
    <col min="6152" max="6399" width="9.140625" style="2"/>
    <col min="6400" max="6407" width="13.7109375" style="2" customWidth="1"/>
    <col min="6408" max="6655" width="9.140625" style="2"/>
    <col min="6656" max="6663" width="13.7109375" style="2" customWidth="1"/>
    <col min="6664" max="6911" width="9.140625" style="2"/>
    <col min="6912" max="6919" width="13.7109375" style="2" customWidth="1"/>
    <col min="6920" max="7167" width="9.140625" style="2"/>
    <col min="7168" max="7175" width="13.7109375" style="2" customWidth="1"/>
    <col min="7176" max="7423" width="9.140625" style="2"/>
    <col min="7424" max="7431" width="13.7109375" style="2" customWidth="1"/>
    <col min="7432" max="7679" width="9.140625" style="2"/>
    <col min="7680" max="7687" width="13.7109375" style="2" customWidth="1"/>
    <col min="7688" max="7935" width="9.140625" style="2"/>
    <col min="7936" max="7943" width="13.7109375" style="2" customWidth="1"/>
    <col min="7944" max="8191" width="9.140625" style="2"/>
    <col min="8192" max="8199" width="13.7109375" style="2" customWidth="1"/>
    <col min="8200" max="8447" width="9.140625" style="2"/>
    <col min="8448" max="8455" width="13.7109375" style="2" customWidth="1"/>
    <col min="8456" max="8703" width="9.140625" style="2"/>
    <col min="8704" max="8711" width="13.7109375" style="2" customWidth="1"/>
    <col min="8712" max="8959" width="9.140625" style="2"/>
    <col min="8960" max="8967" width="13.7109375" style="2" customWidth="1"/>
    <col min="8968" max="9215" width="9.140625" style="2"/>
    <col min="9216" max="9223" width="13.7109375" style="2" customWidth="1"/>
    <col min="9224" max="9471" width="9.140625" style="2"/>
    <col min="9472" max="9479" width="13.7109375" style="2" customWidth="1"/>
    <col min="9480" max="9727" width="9.140625" style="2"/>
    <col min="9728" max="9735" width="13.7109375" style="2" customWidth="1"/>
    <col min="9736" max="9983" width="9.140625" style="2"/>
    <col min="9984" max="9991" width="13.7109375" style="2" customWidth="1"/>
    <col min="9992" max="10239" width="9.140625" style="2"/>
    <col min="10240" max="10247" width="13.7109375" style="2" customWidth="1"/>
    <col min="10248" max="10495" width="9.140625" style="2"/>
    <col min="10496" max="10503" width="13.7109375" style="2" customWidth="1"/>
    <col min="10504" max="10751" width="9.140625" style="2"/>
    <col min="10752" max="10759" width="13.7109375" style="2" customWidth="1"/>
    <col min="10760" max="11007" width="9.140625" style="2"/>
    <col min="11008" max="11015" width="13.7109375" style="2" customWidth="1"/>
    <col min="11016" max="11263" width="9.140625" style="2"/>
    <col min="11264" max="11271" width="13.7109375" style="2" customWidth="1"/>
    <col min="11272" max="11519" width="9.140625" style="2"/>
    <col min="11520" max="11527" width="13.7109375" style="2" customWidth="1"/>
    <col min="11528" max="11775" width="9.140625" style="2"/>
    <col min="11776" max="11783" width="13.7109375" style="2" customWidth="1"/>
    <col min="11784" max="12031" width="9.140625" style="2"/>
    <col min="12032" max="12039" width="13.7109375" style="2" customWidth="1"/>
    <col min="12040" max="12287" width="9.140625" style="2"/>
    <col min="12288" max="12295" width="13.7109375" style="2" customWidth="1"/>
    <col min="12296" max="12543" width="9.140625" style="2"/>
    <col min="12544" max="12551" width="13.7109375" style="2" customWidth="1"/>
    <col min="12552" max="12799" width="9.140625" style="2"/>
    <col min="12800" max="12807" width="13.7109375" style="2" customWidth="1"/>
    <col min="12808" max="13055" width="9.140625" style="2"/>
    <col min="13056" max="13063" width="13.7109375" style="2" customWidth="1"/>
    <col min="13064" max="13311" width="9.140625" style="2"/>
    <col min="13312" max="13319" width="13.7109375" style="2" customWidth="1"/>
    <col min="13320" max="13567" width="9.140625" style="2"/>
    <col min="13568" max="13575" width="13.7109375" style="2" customWidth="1"/>
    <col min="13576" max="13823" width="9.140625" style="2"/>
    <col min="13824" max="13831" width="13.7109375" style="2" customWidth="1"/>
    <col min="13832" max="14079" width="9.140625" style="2"/>
    <col min="14080" max="14087" width="13.7109375" style="2" customWidth="1"/>
    <col min="14088" max="14335" width="9.140625" style="2"/>
    <col min="14336" max="14343" width="13.7109375" style="2" customWidth="1"/>
    <col min="14344" max="14591" width="9.140625" style="2"/>
    <col min="14592" max="14599" width="13.7109375" style="2" customWidth="1"/>
    <col min="14600" max="14847" width="9.140625" style="2"/>
    <col min="14848" max="14855" width="13.7109375" style="2" customWidth="1"/>
    <col min="14856" max="15103" width="9.140625" style="2"/>
    <col min="15104" max="15111" width="13.7109375" style="2" customWidth="1"/>
    <col min="15112" max="15359" width="9.140625" style="2"/>
    <col min="15360" max="15367" width="13.7109375" style="2" customWidth="1"/>
    <col min="15368" max="15615" width="9.140625" style="2"/>
    <col min="15616" max="15623" width="13.7109375" style="2" customWidth="1"/>
    <col min="15624" max="15871" width="9.140625" style="2"/>
    <col min="15872" max="15879" width="13.7109375" style="2" customWidth="1"/>
    <col min="15880" max="16127" width="9.140625" style="2"/>
    <col min="16128" max="16135" width="13.7109375" style="2" customWidth="1"/>
    <col min="16136" max="16384" width="9.140625" style="2"/>
  </cols>
  <sheetData>
    <row r="1" spans="1:8">
      <c r="A1" s="17" t="s">
        <v>143</v>
      </c>
      <c r="B1" s="17" t="s">
        <v>144</v>
      </c>
      <c r="C1" s="17" t="s">
        <v>145</v>
      </c>
      <c r="D1" s="17" t="s">
        <v>146</v>
      </c>
      <c r="E1" s="17" t="s">
        <v>147</v>
      </c>
      <c r="F1" s="17" t="s">
        <v>148</v>
      </c>
      <c r="G1" s="17" t="s">
        <v>149</v>
      </c>
      <c r="H1" s="17" t="s">
        <v>150</v>
      </c>
    </row>
    <row r="2" spans="1:8" ht="18" customHeight="1">
      <c r="A2" s="20" t="s">
        <v>46</v>
      </c>
      <c r="B2" s="20" t="s">
        <v>30</v>
      </c>
      <c r="C2" s="21">
        <v>12160</v>
      </c>
      <c r="D2" s="20" t="s">
        <v>173</v>
      </c>
      <c r="E2" s="20" t="s">
        <v>77</v>
      </c>
      <c r="F2" s="22">
        <v>558</v>
      </c>
      <c r="G2" s="22">
        <f>F2</f>
        <v>558</v>
      </c>
      <c r="H2" s="23" t="s">
        <v>174</v>
      </c>
    </row>
    <row r="3" spans="1:8" ht="18" customHeight="1">
      <c r="A3" s="20" t="s">
        <v>106</v>
      </c>
      <c r="B3" s="20" t="s">
        <v>30</v>
      </c>
      <c r="C3" s="21">
        <v>12193</v>
      </c>
      <c r="D3" s="20" t="s">
        <v>191</v>
      </c>
      <c r="E3" s="20" t="s">
        <v>122</v>
      </c>
      <c r="F3" s="22">
        <v>628</v>
      </c>
      <c r="G3" s="22">
        <f>G2+F3</f>
        <v>1186</v>
      </c>
      <c r="H3" s="23" t="s">
        <v>190</v>
      </c>
    </row>
    <row r="4" spans="1:8" ht="18" customHeight="1">
      <c r="A4" s="20" t="s">
        <v>106</v>
      </c>
      <c r="B4" s="20" t="s">
        <v>30</v>
      </c>
      <c r="C4" s="21">
        <v>12184</v>
      </c>
      <c r="D4" s="20" t="s">
        <v>153</v>
      </c>
      <c r="E4" s="20" t="s">
        <v>128</v>
      </c>
      <c r="F4" s="22">
        <v>590</v>
      </c>
      <c r="G4" s="22">
        <f t="shared" ref="G4:G5" si="0">G3+F4</f>
        <v>1776</v>
      </c>
      <c r="H4" s="23" t="s">
        <v>190</v>
      </c>
    </row>
    <row r="5" spans="1:8" ht="18" customHeight="1">
      <c r="A5" s="20" t="s">
        <v>106</v>
      </c>
      <c r="B5" s="20" t="s">
        <v>30</v>
      </c>
      <c r="C5" s="21">
        <v>12192</v>
      </c>
      <c r="D5" s="20" t="s">
        <v>189</v>
      </c>
      <c r="E5" s="20" t="s">
        <v>137</v>
      </c>
      <c r="F5" s="22">
        <v>216</v>
      </c>
      <c r="G5" s="22">
        <f t="shared" si="0"/>
        <v>1992</v>
      </c>
      <c r="H5" s="23" t="s">
        <v>190</v>
      </c>
    </row>
  </sheetData>
  <pageMargins left="0.75" right="0.12" top="0.98425196850393704" bottom="0.98425196850393704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Compac</vt:lpstr>
      <vt:lpstr>GASTOS DE CAMINO</vt:lpstr>
      <vt:lpstr>PASAJES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 LIMON</dc:creator>
  <cp:lastModifiedBy>JOEL</cp:lastModifiedBy>
  <cp:lastPrinted>2012-09-06T21:11:13Z</cp:lastPrinted>
  <dcterms:created xsi:type="dcterms:W3CDTF">2012-09-06T16:48:51Z</dcterms:created>
  <dcterms:modified xsi:type="dcterms:W3CDTF">2012-09-27T21:54:40Z</dcterms:modified>
</cp:coreProperties>
</file>