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20"/>
  </bookViews>
  <sheets>
    <sheet name="Reporte de Formatos" sheetId="1" r:id="rId1"/>
    <sheet name="Tabla_453360" sheetId="2" r:id="rId2"/>
  </sheets>
  <calcPr calcId="144525"/>
</workbook>
</file>

<file path=xl/calcChain.xml><?xml version="1.0" encoding="utf-8"?>
<calcChain xmlns="http://schemas.openxmlformats.org/spreadsheetml/2006/main">
  <c r="F4" i="2" l="1"/>
  <c r="F5" i="2"/>
  <c r="F9" i="2" l="1"/>
  <c r="F8" i="2"/>
  <c r="I8" i="2" s="1"/>
  <c r="F7" i="2"/>
  <c r="I7" i="2" s="1"/>
  <c r="F6" i="2"/>
  <c r="I9" i="2"/>
  <c r="I6" i="2"/>
  <c r="I5" i="2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<sst xmlns="http://schemas.openxmlformats.org/spreadsheetml/2006/main" count="68" uniqueCount="59">
  <si>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</si>
  <si>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</si>
  <si>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</si>
  <si>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</si>
  <si>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</si>
  <si>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</si>
  <si>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</si>
  <si>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</si>
  <si>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</si>
  <si>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</si>
  <si>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</si>
  <si>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</si>
  <si>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</si>
  <si>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</si>
  <si>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</si>
  <si>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</si>
  <si>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</si>
  <si>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</si>
  <si>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</si>
  <si>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</si>
  <si>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</si>
  <si>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</si>
  <si>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</si>
  <si>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</si>
  <si>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</si>
  <si>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</si>
  <si>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</si>
  <si>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</si>
  <si>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</si>
  <si>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</si>
  <si>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</si>
  <si>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</si>
  <si>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</si>
  <si>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</si>
  <si>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</si>
  <si>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</si>
  <si>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</si>
  <si>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</si>
  <si>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</si>
  <si>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</si>
  <si>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</si>
  <si>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</si>
  <si>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</si>
  <si>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</si>
  <si>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</si>
  <si>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</si>
  <si>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</si>
  <si>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</si>
  <si>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</si>
  <si>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</si>
  <si>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</si>
  <si>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</si>
  <si>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Matreriales y suministros</t>
  </si>
  <si>
    <t>Servicios Generales</t>
  </si>
  <si>
    <t>Transferencias, Asignaciones, Subsidios y Otras Ayudas</t>
  </si>
  <si>
    <t>Bienes Muebles, Inmuebles e Intangibles</t>
  </si>
  <si>
    <t>Direccion de Administracion y Finanzas</t>
  </si>
  <si>
    <t>Deuda Publica</t>
  </si>
  <si>
    <t>http://www.codeson.sonora.gob.mx/acerca-de/servicios-2.html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</si>
</sst>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3" fillId="0" borderId="0" xfId="1"/>
    <xf numFmtId="164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deson.sonora.gob.mx/acerca-de/servicios-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5">
        <v>43922</v>
      </c>
      <c r="C8" s="5">
        <v>44012</v>
      </c>
      <c r="D8">
        <v>1</v>
      </c>
      <c r="E8" s="7" t="s">
        <v>58</v>
      </c>
      <c r="F8" t="s">
        <v>56</v>
      </c>
      <c r="G8" s="5">
        <v>44042</v>
      </c>
      <c r="H8" s="5">
        <v>44042</v>
      </c>
    </row>
    <row r="9" spans="1:9" x14ac:dyDescent="0.25">
      <c r="A9" s="3"/>
      <c r="B9" s="5"/>
      <c r="C9" s="5"/>
      <c r="G9" s="5"/>
      <c r="H9" s="5"/>
    </row>
    <row r="10" spans="1:9" x14ac:dyDescent="0.25">
      <c r="A10" s="3"/>
      <c r="B10" s="5"/>
      <c r="C10" s="5"/>
      <c r="G10" s="5"/>
      <c r="H10" s="5"/>
    </row>
    <row r="11" spans="1:9" x14ac:dyDescent="0.25">
      <c r="A11" s="3"/>
      <c r="B11" s="5"/>
      <c r="C11" s="5"/>
      <c r="G11" s="5"/>
      <c r="H11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5" bestFit="1" customWidth="1"/>
    <col min="2" max="2" width="19.7109375" customWidth="1"/>
    <col min="3" max="3" width="38.5703125" bestFit="1" customWidth="1"/>
    <col min="4" max="4" width="14.5703125" customWidth="1"/>
    <col min="5" max="5" width="16.85546875" customWidth="1"/>
    <col min="6" max="7" width="14.140625" bestFit="1" customWidth="1"/>
    <col min="8" max="8" width="12.140625" customWidth="1"/>
    <col min="9" max="9" width="14.140625" bestFit="1" customWidth="1"/>
    <col min="11" max="11" width="10.57031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ht="4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10">
        <v>1000</v>
      </c>
      <c r="C4" s="4" t="s">
        <v>51</v>
      </c>
      <c r="D4" s="8">
        <v>74309966</v>
      </c>
      <c r="E4" s="8">
        <v>0</v>
      </c>
      <c r="F4" s="8">
        <f>+D4+E4</f>
        <v>74309966</v>
      </c>
      <c r="G4" s="8">
        <v>36656054</v>
      </c>
      <c r="H4" s="8">
        <v>35656054</v>
      </c>
      <c r="I4" s="8">
        <v>38653912</v>
      </c>
      <c r="K4" s="9"/>
    </row>
    <row r="5" spans="1:11" x14ac:dyDescent="0.25">
      <c r="A5" s="6">
        <v>1</v>
      </c>
      <c r="B5" s="10">
        <v>2000</v>
      </c>
      <c r="C5" s="4" t="s">
        <v>52</v>
      </c>
      <c r="D5" s="8">
        <v>14337000</v>
      </c>
      <c r="E5" s="8">
        <v>365318</v>
      </c>
      <c r="F5" s="8">
        <f>+D5+E5</f>
        <v>14702318</v>
      </c>
      <c r="G5" s="8">
        <v>8666771</v>
      </c>
      <c r="H5" s="8">
        <v>6664713</v>
      </c>
      <c r="I5" s="8">
        <f t="shared" ref="I5:I9" si="0">+F5-G5</f>
        <v>6035547</v>
      </c>
      <c r="K5" s="9"/>
    </row>
    <row r="6" spans="1:11" x14ac:dyDescent="0.25">
      <c r="A6" s="6">
        <v>1</v>
      </c>
      <c r="B6" s="10">
        <v>3000</v>
      </c>
      <c r="C6" s="4" t="s">
        <v>53</v>
      </c>
      <c r="D6" s="8">
        <v>26841000</v>
      </c>
      <c r="E6" s="8">
        <v>87949</v>
      </c>
      <c r="F6" s="8">
        <f>+D6+E6</f>
        <v>26928949</v>
      </c>
      <c r="G6" s="8">
        <v>7310493</v>
      </c>
      <c r="H6" s="8">
        <v>6919204</v>
      </c>
      <c r="I6" s="8">
        <f t="shared" si="0"/>
        <v>19618456</v>
      </c>
      <c r="K6" s="9"/>
    </row>
    <row r="7" spans="1:11" x14ac:dyDescent="0.25">
      <c r="A7" s="6">
        <v>1</v>
      </c>
      <c r="B7" s="10">
        <v>4000</v>
      </c>
      <c r="C7" s="4" t="s">
        <v>54</v>
      </c>
      <c r="D7" s="8">
        <v>22500000</v>
      </c>
      <c r="E7" s="8">
        <v>304679</v>
      </c>
      <c r="F7" s="8">
        <f t="shared" ref="F7:F9" si="1">+D7+E7</f>
        <v>22804679</v>
      </c>
      <c r="G7" s="8">
        <v>8315259</v>
      </c>
      <c r="H7" s="8">
        <v>8280803</v>
      </c>
      <c r="I7" s="8">
        <f t="shared" si="0"/>
        <v>14489420</v>
      </c>
      <c r="K7" s="9"/>
    </row>
    <row r="8" spans="1:11" x14ac:dyDescent="0.25">
      <c r="A8" s="6">
        <v>1</v>
      </c>
      <c r="B8" s="10">
        <v>5000</v>
      </c>
      <c r="C8" s="4" t="s">
        <v>55</v>
      </c>
      <c r="D8" s="8">
        <v>360000</v>
      </c>
      <c r="E8" s="8">
        <v>0</v>
      </c>
      <c r="F8" s="8">
        <f t="shared" si="1"/>
        <v>360000</v>
      </c>
      <c r="G8" s="8">
        <v>112810</v>
      </c>
      <c r="H8" s="8">
        <v>112810</v>
      </c>
      <c r="I8" s="8">
        <f t="shared" si="0"/>
        <v>247190</v>
      </c>
      <c r="K8" s="9"/>
    </row>
    <row r="9" spans="1:11" x14ac:dyDescent="0.25">
      <c r="A9">
        <v>1</v>
      </c>
      <c r="B9" s="10">
        <v>9000</v>
      </c>
      <c r="C9" s="4" t="s">
        <v>57</v>
      </c>
      <c r="D9" s="8">
        <v>2109926</v>
      </c>
      <c r="E9" s="8">
        <v>3494568</v>
      </c>
      <c r="F9" s="8">
        <f t="shared" si="1"/>
        <v>5604494</v>
      </c>
      <c r="G9" s="8">
        <v>5604494</v>
      </c>
      <c r="H9" s="8">
        <v>5604494</v>
      </c>
      <c r="I9" s="8">
        <f t="shared" si="0"/>
        <v>0</v>
      </c>
      <c r="K9" s="9"/>
    </row>
    <row r="10" spans="1:11" x14ac:dyDescent="0.25">
      <c r="K10" s="9"/>
    </row>
    <row r="11" spans="1:11" x14ac:dyDescent="0.25">
      <c r="F11" s="9"/>
      <c r="G11" s="9"/>
      <c r="H11" s="9"/>
    </row>
    <row r="12" spans="1:11" x14ac:dyDescent="0.25">
      <c r="G12" s="9"/>
    </row>
  </sheetData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cp:lastPrinted>2020-04-29T20:01:36Z</cp:lastPrinted>
  <dcterms:created xsi:type="dcterms:W3CDTF">2018-04-16T18:08:21Z</dcterms:created>
  <dcterms:modified xsi:type="dcterms:W3CDTF">2020-08-01T01:22:30Z</dcterms:modified>
</cp:coreProperties>
</file>