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https://d.docs.live.net/fd0c3ee4f8941148/Escritorio/TRIMESTRES/2021/1ER  2021          PRIMER TRIMESTE       ENE-MAR     2021/ART 70  PRIMER TRIMESTRE ENE-MAR/"/>
    </mc:Choice>
  </mc:AlternateContent>
  <xr:revisionPtr revIDLastSave="3" documentId="8_{566D5DD8-1984-42D1-AFC7-98EC54E990AA}" xr6:coauthVersionLast="46" xr6:coauthVersionMax="46" xr10:uidLastSave="{012E9336-3244-4051-80D3-793F52E14DA6}"/>
  <bookViews>
    <workbookView xWindow="-120" yWindow="-120" windowWidth="24240" windowHeight="13140" xr2:uid="{00000000-000D-0000-FFFF-FFFF00000000}"/>
  </bookViews>
  <sheets>
    <sheet name="LGT_ART70_FXXXIa_2021" sheetId="2" r:id="rId1"/>
  </sheets>
  <calcPr calcId="181029"/>
</workbook>
</file>

<file path=xl/calcChain.xml><?xml version="1.0" encoding="utf-8"?>
<calcChain xmlns="http://schemas.openxmlformats.org/spreadsheetml/2006/main">
  <c r="M19" i="2" l="1"/>
  <c r="L19" i="2"/>
  <c r="K19" i="2"/>
  <c r="J19" i="2"/>
  <c r="I19" i="2"/>
  <c r="M8" i="2"/>
  <c r="L8" i="2"/>
  <c r="K8" i="2"/>
  <c r="J8" i="2"/>
  <c r="I8" i="2"/>
  <c r="H8" i="2"/>
  <c r="H19" i="2" s="1"/>
</calcChain>
</file>

<file path=xl/sharedStrings.xml><?xml version="1.0" encoding="utf-8"?>
<sst xmlns="http://schemas.openxmlformats.org/spreadsheetml/2006/main" count="103" uniqueCount="67">
  <si>
    <t>50031</t>
  </si>
  <si>
    <t>TITULO</t>
  </si>
  <si>
    <t>NOMBRE CORTO</t>
  </si>
  <si>
    <t>DESCRIPCIÓN</t>
  </si>
  <si>
    <t>(a) Gasto por Capítulo, Concepto y Partida</t>
  </si>
  <si>
    <t>LGT_ART70_FXXXIa_2021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</si>
  <si>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</si>
  <si>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</si>
  <si>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</si>
  <si>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</si>
  <si>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</si>
  <si>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</si>
  <si>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</si>
  <si>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</si>
  <si>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</si>
  <si>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</si>
  <si>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</si>
  <si>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</si>
  <si>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</si>
  <si>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</si>
  <si>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</si>
  <si>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</si>
  <si>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</si>
  <si>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</si>
  <si>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</si>
  <si>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</si>
  <si>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</si>
  <si>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</si>
  <si>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</si>
  <si>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</si>
  <si>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</si>
  <si>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</si>
  <si>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</si>
  <si>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</si>
  <si>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</si>
  <si>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</si>
  <si>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</si>
  <si>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</si>
  <si>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</si>
  <si>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</si>
  <si>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</si>
  <si>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</si>
  <si>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</si>
  <si>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</si>
  <si>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</si>
  <si>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</si>
  <si>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</si>
  <si>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</si>
  <si>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</si>
  <si>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</si>
  <si>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</si>
  <si>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</si>
  <si>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generales</t>
  </si>
  <si>
    <t>http://transparencia.esonora.gob.mx/NR/rdonlyres/13CBBC17-D3D8-4CC4-99CF-008515EFD428/489051/ESTADODELEJERCICIODELPRESUPUESTODEEGRESOSPORCAP%C3%8DTU.pdf</t>
  </si>
  <si>
    <t>ADMINISTRACION Y FINANZAS</t>
  </si>
  <si>
    <t>Servicios basicos</t>
  </si>
  <si>
    <t>Servicio de telecomunicaciones y satelites</t>
  </si>
  <si>
    <t>Reducción en el ejercicio 2021</t>
  </si>
  <si>
    <t>Servicio de arrendamiento</t>
  </si>
  <si>
    <t>Arrendamiento de terrenos</t>
  </si>
  <si>
    <t>Servicios profesionales, cientificos, tecnicos y o</t>
  </si>
  <si>
    <t>Servicios legales, de contabilidad, auditorias y relacionados</t>
  </si>
  <si>
    <t>Servicios financieros, bancarios y comerciales</t>
  </si>
  <si>
    <t>Servicios financieros y bancarios</t>
  </si>
  <si>
    <t>Otros servicios generales</t>
  </si>
  <si>
    <t>Impuestos y Derechos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</si>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</sst>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font>
    <font>
      <b/>
      <sz val="11"/>
      <color rgb="FFFFFFFF"/>
      <name val="Calibri"/>
      <family val="2"/>
    </font>
    <font>
      <sz val="11"/>
      <color rgb="FFFFFFFF"/>
      <name val="Calibri"/>
      <family val="2"/>
    </font>
    <font>
      <b/>
      <sz val="11"/>
      <color rgb="FF000000"/>
      <name val="Calibri"/>
      <family val="2"/>
    </font>
    <font>
      <u/>
      <sz val="11"/>
      <color theme="10"/>
      <name val="Calibri"/>
      <family val="2"/>
    </font>
    <font>
      <b/>
      <sz val="14"/>
      <color indexed="8"/>
      <name val="Calibri"/>
      <family val="2"/>
      <scheme val="minor"/>
    </font>
    <font>
      <b/>
      <sz val="11"/>
      <color indexed="8"/>
      <name val="Calibri"/>
      <family val="2"/>
      <scheme val="minor"/>
    </font>
    <font>
      <b/>
      <sz val="12"/>
      <color indexed="8"/>
      <name val="Calibri"/>
      <family val="2"/>
      <scheme val="minor"/>
    </font>
  </fonts>
  <fills count="4">
    <fill>
      <patternFill patternType="none"/>
    </fill>
    <fill>
      <patternFill patternType="gray125"/>
    </fill>
    <fill>
      <patternFill patternType="solid">
        <fgColor rgb="FF2C2726"/>
      </patternFill>
    </fill>
    <fill>
      <patternFill patternType="solid">
        <fgColor rgb="FFD6D6D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applyBorder="0"/>
    <xf numFmtId="0" fontId="4" fillId="0" borderId="0" applyNumberFormat="0" applyFill="0" applyBorder="0" applyAlignment="0" applyProtection="0"/>
  </cellStyleXfs>
  <cellXfs count="25">
    <xf numFmtId="0" fontId="0" fillId="0" borderId="0" xfId="0" applyNumberFormat="1" applyFill="1" applyAlignment="1" applyProtection="1"/>
    <xf numFmtId="0" fontId="0" fillId="0" borderId="0" xfId="0" applyNumberFormat="1" applyFill="1" applyAlignment="1" applyProtection="1">
      <alignment wrapText="1"/>
    </xf>
    <xf numFmtId="0" fontId="0" fillId="0" borderId="0" xfId="0"/>
    <xf numFmtId="14" fontId="0" fillId="0" borderId="0" xfId="0" applyNumberFormat="1"/>
    <xf numFmtId="0" fontId="5" fillId="0" borderId="0" xfId="0" applyFont="1"/>
    <xf numFmtId="0" fontId="6" fillId="0" borderId="0" xfId="0" applyFont="1"/>
    <xf numFmtId="4" fontId="6" fillId="0" borderId="0" xfId="0" applyNumberFormat="1" applyFont="1"/>
    <xf numFmtId="3" fontId="0" fillId="0" borderId="0" xfId="0" applyNumberFormat="1" applyBorder="1"/>
    <xf numFmtId="0" fontId="4" fillId="0" borderId="0" xfId="1" applyFill="1" applyAlignment="1" applyProtection="1"/>
    <xf numFmtId="14" fontId="0" fillId="0" borderId="0" xfId="0" applyNumberFormat="1" applyAlignment="1">
      <alignment horizontal="center" vertical="center"/>
    </xf>
    <xf numFmtId="0" fontId="0" fillId="0" borderId="0" xfId="0" applyAlignment="1">
      <alignment vertical="center"/>
    </xf>
    <xf numFmtId="4" fontId="7" fillId="0" borderId="0" xfId="0" applyNumberFormat="1" applyFont="1"/>
    <xf numFmtId="0" fontId="0" fillId="0" borderId="0" xfId="0" applyAlignment="1"/>
    <xf numFmtId="3" fontId="0" fillId="0" borderId="0" xfId="0" applyNumberFormat="1" applyAlignment="1"/>
    <xf numFmtId="3" fontId="0" fillId="0" borderId="0" xfId="0" applyNumberFormat="1" applyBorder="1" applyAlignment="1">
      <alignment wrapText="1"/>
    </xf>
    <xf numFmtId="14" fontId="0" fillId="0" borderId="0" xfId="0" applyNumberFormat="1" applyAlignment="1"/>
    <xf numFmtId="4" fontId="0" fillId="0" borderId="0" xfId="0" applyNumberFormat="1" applyAlignment="1"/>
    <xf numFmtId="0" fontId="0" fillId="3" borderId="1" xfId="0" applyNumberFormat="1" applyFill="1" applyBorder="1" applyAlignment="1" applyProtection="1">
      <alignment horizontal="center" vertical="center" wrapText="1"/>
    </xf>
    <xf numFmtId="0" fontId="7" fillId="0" borderId="0" xfId="0" applyFont="1" applyAlignment="1">
      <alignment horizontal="center"/>
    </xf>
    <xf numFmtId="0" fontId="0" fillId="0" borderId="0" xfId="0" applyNumberFormat="1" applyFill="1" applyAlignment="1" applyProtection="1"/>
    <xf numFmtId="0" fontId="3" fillId="2" borderId="0" xfId="0" applyNumberFormat="1" applyFont="1" applyFill="1" applyAlignment="1" applyProtection="1">
      <alignment horizontal="center"/>
    </xf>
    <xf numFmtId="0" fontId="1"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0" fillId="3" borderId="1" xfId="0" applyNumberFormat="1" applyFill="1" applyBorder="1" applyAlignment="1" applyProtection="1">
      <alignment horizontal="left" vertical="center"/>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13CBBC17-D3D8-4CC4-99CF-008515EFD428/489051/ESTADODELEJERCICIODELPRESUPUESTODEEGRESOSPORCAP%C3%8DTU.pdf" TargetMode="External"/><Relationship Id="rId3" Type="http://schemas.openxmlformats.org/officeDocument/2006/relationships/hyperlink" Target="http://transparencia.esonora.gob.mx/NR/rdonlyres/13CBBC17-D3D8-4CC4-99CF-008515EFD428/489051/ESTADODELEJERCICIODELPRESUPUESTODEEGRESOSPORCAP%C3%8DTU.pdf" TargetMode="External"/><Relationship Id="rId7" Type="http://schemas.openxmlformats.org/officeDocument/2006/relationships/hyperlink" Target="http://transparencia.esonora.gob.mx/NR/rdonlyres/13CBBC17-D3D8-4CC4-99CF-008515EFD428/489051/ESTADODELEJERCICIODELPRESUPUESTODEEGRESOSPORCAP%C3%8DTU.pdf" TargetMode="External"/><Relationship Id="rId2" Type="http://schemas.openxmlformats.org/officeDocument/2006/relationships/hyperlink" Target="http://transparencia.esonora.gob.mx/NR/rdonlyres/13CBBC17-D3D8-4CC4-99CF-008515EFD428/489051/ESTADODELEJERCICIODELPRESUPUESTODEEGRESOSPORCAP%C3%8DTU.pdf" TargetMode="External"/><Relationship Id="rId1" Type="http://schemas.openxmlformats.org/officeDocument/2006/relationships/hyperlink" Target="http://transparencia.esonora.gob.mx/NR/rdonlyres/13CBBC17-D3D8-4CC4-99CF-008515EFD428/489051/ESTADODELEJERCICIODELPRESUPUESTODEEGRESOSPORCAP%C3%8DTU.pdf" TargetMode="External"/><Relationship Id="rId6" Type="http://schemas.openxmlformats.org/officeDocument/2006/relationships/hyperlink" Target="http://transparencia.esonora.gob.mx/NR/rdonlyres/13CBBC17-D3D8-4CC4-99CF-008515EFD428/489051/ESTADODELEJERCICIODELPRESUPUESTODEEGRESOSPORCAP%C3%8DTU.pdf" TargetMode="External"/><Relationship Id="rId11" Type="http://schemas.openxmlformats.org/officeDocument/2006/relationships/hyperlink" Target="http://transparencia.esonora.gob.mx/NR/rdonlyres/13CBBC17-D3D8-4CC4-99CF-008515EFD428/489051/ESTADODELEJERCICIODELPRESUPUESTODEEGRESOSPORCAP%C3%8DTU.pdf" TargetMode="External"/><Relationship Id="rId5" Type="http://schemas.openxmlformats.org/officeDocument/2006/relationships/hyperlink" Target="http://transparencia.esonora.gob.mx/NR/rdonlyres/13CBBC17-D3D8-4CC4-99CF-008515EFD428/489051/ESTADODELEJERCICIODELPRESUPUESTODEEGRESOSPORCAP%C3%8DTU.pdf" TargetMode="External"/><Relationship Id="rId10" Type="http://schemas.openxmlformats.org/officeDocument/2006/relationships/hyperlink" Target="http://transparencia.esonora.gob.mx/NR/rdonlyres/13CBBC17-D3D8-4CC4-99CF-008515EFD428/489051/ESTADODELEJERCICIODELPRESUPUESTODEEGRESOSPORCAP%C3%8DTU.pdf" TargetMode="External"/><Relationship Id="rId4" Type="http://schemas.openxmlformats.org/officeDocument/2006/relationships/hyperlink" Target="http://transparencia.esonora.gob.mx/NR/rdonlyres/13CBBC17-D3D8-4CC4-99CF-008515EFD428/489051/ESTADODELEJERCICIODELPRESUPUESTODEEGRESOSPORCAP%C3%8DTU.pdf" TargetMode="External"/><Relationship Id="rId9" Type="http://schemas.openxmlformats.org/officeDocument/2006/relationships/hyperlink" Target="http://transparencia.esonora.gob.mx/NR/rdonlyres/13CBBC17-D3D8-4CC4-99CF-008515EFD428/489051/ESTADODELEJERCICIODELPRESUPUESTODEEGRESOSPORCAP%C3%8DT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L2" workbookViewId="0">
      <selection activeCell="P27" sqref="P27"/>
    </sheetView>
  </sheetViews>
  <sheetFormatPr baseColWidth="10" defaultColWidth="9.140625" defaultRowHeight="15" x14ac:dyDescent="0.25"/>
  <cols>
    <col min="1" max="1" width="9.140625" customWidth="1"/>
    <col min="2" max="20" width="30.7109375" customWidth="1"/>
  </cols>
  <sheetData>
    <row r="1" spans="1:20" ht="0" hidden="1" customHeight="1" x14ac:dyDescent="0.25">
      <c r="A1" t="s">
        <v>0</v>
      </c>
    </row>
    <row r="2" spans="1:20" x14ac:dyDescent="0.25">
      <c r="A2" s="21" t="s">
        <v>1</v>
      </c>
      <c r="B2" s="21"/>
      <c r="C2" s="21"/>
      <c r="D2" s="22" t="s">
        <v>2</v>
      </c>
      <c r="E2" s="22"/>
      <c r="F2" s="22"/>
      <c r="G2" s="22" t="s">
        <v>3</v>
      </c>
      <c r="H2" s="22"/>
      <c r="I2" s="22"/>
    </row>
    <row r="3" spans="1:20" x14ac:dyDescent="0.25">
      <c r="A3" s="23" t="s">
        <v>4</v>
      </c>
      <c r="B3" s="23"/>
      <c r="C3" s="23"/>
      <c r="D3" s="23" t="s">
        <v>5</v>
      </c>
      <c r="E3" s="23"/>
      <c r="F3" s="23"/>
      <c r="G3" s="23" t="s">
        <v>6</v>
      </c>
      <c r="H3" s="23"/>
      <c r="I3" s="23"/>
    </row>
    <row r="4" spans="1:20" ht="0" hidden="1" customHeight="1" x14ac:dyDescent="0.25">
      <c r="A4" s="19" t="s">
        <v>7</v>
      </c>
      <c r="B4" s="19" t="s">
        <v>8</v>
      </c>
      <c r="C4" s="19" t="s">
        <v>8</v>
      </c>
      <c r="D4" s="19" t="s">
        <v>9</v>
      </c>
      <c r="E4" s="19" t="s">
        <v>9</v>
      </c>
      <c r="F4" s="19" t="s">
        <v>9</v>
      </c>
      <c r="G4" s="19" t="s">
        <v>9</v>
      </c>
      <c r="H4" s="19" t="s">
        <v>10</v>
      </c>
      <c r="I4" s="19" t="s">
        <v>10</v>
      </c>
      <c r="J4" s="19" t="s">
        <v>10</v>
      </c>
      <c r="K4" s="19" t="s">
        <v>10</v>
      </c>
      <c r="L4" s="19" t="s">
        <v>10</v>
      </c>
      <c r="M4" s="19" t="s">
        <v>10</v>
      </c>
      <c r="N4" s="19" t="s">
        <v>9</v>
      </c>
      <c r="O4" s="19" t="s">
        <v>11</v>
      </c>
      <c r="P4" s="19" t="s">
        <v>9</v>
      </c>
      <c r="Q4" s="19" t="s">
        <v>8</v>
      </c>
      <c r="R4" s="19" t="s">
        <v>12</v>
      </c>
      <c r="S4" s="19" t="s">
        <v>13</v>
      </c>
    </row>
    <row r="5" spans="1:20" ht="0" hidden="1" customHeight="1" x14ac:dyDescent="0.25">
      <c r="A5" s="19" t="s">
        <v>14</v>
      </c>
      <c r="B5" s="19" t="s">
        <v>15</v>
      </c>
      <c r="C5" s="19" t="s">
        <v>16</v>
      </c>
      <c r="D5" s="19" t="s">
        <v>17</v>
      </c>
      <c r="E5" s="19" t="s">
        <v>18</v>
      </c>
      <c r="F5" s="19" t="s">
        <v>19</v>
      </c>
      <c r="G5" s="19" t="s">
        <v>20</v>
      </c>
      <c r="H5" s="19" t="s">
        <v>21</v>
      </c>
      <c r="I5" s="19" t="s">
        <v>22</v>
      </c>
      <c r="J5" s="19" t="s">
        <v>23</v>
      </c>
      <c r="K5" s="19" t="s">
        <v>24</v>
      </c>
      <c r="L5" s="19" t="s">
        <v>25</v>
      </c>
      <c r="M5" s="19" t="s">
        <v>26</v>
      </c>
      <c r="N5" s="19" t="s">
        <v>27</v>
      </c>
      <c r="O5" s="19" t="s">
        <v>28</v>
      </c>
      <c r="P5" s="19" t="s">
        <v>29</v>
      </c>
      <c r="Q5" s="19" t="s">
        <v>30</v>
      </c>
      <c r="R5" s="19" t="s">
        <v>31</v>
      </c>
      <c r="S5" s="19" t="s">
        <v>32</v>
      </c>
    </row>
    <row r="6" spans="1:20" x14ac:dyDescent="0.25">
      <c r="A6" s="20"/>
      <c r="B6" s="20"/>
      <c r="C6" s="20"/>
      <c r="D6" s="20"/>
      <c r="E6" s="20"/>
      <c r="F6" s="20"/>
      <c r="G6" s="20"/>
      <c r="H6" s="20"/>
      <c r="I6" s="20"/>
      <c r="J6" s="20"/>
      <c r="K6" s="20"/>
      <c r="L6" s="20"/>
      <c r="M6" s="20"/>
      <c r="N6" s="20"/>
      <c r="O6" s="20"/>
      <c r="P6" s="20"/>
      <c r="Q6" s="20"/>
      <c r="R6" s="20"/>
      <c r="S6" s="20"/>
    </row>
    <row r="7" spans="1:20" ht="60" customHeight="1" x14ac:dyDescent="0.25">
      <c r="A7" s="17" t="s">
        <v>33</v>
      </c>
      <c r="B7" s="17" t="s">
        <v>34</v>
      </c>
      <c r="C7" s="17" t="s">
        <v>35</v>
      </c>
      <c r="D7" s="17" t="s">
        <v>36</v>
      </c>
      <c r="E7" s="17" t="s">
        <v>37</v>
      </c>
      <c r="F7" s="17" t="s">
        <v>38</v>
      </c>
      <c r="G7" s="17" t="s">
        <v>39</v>
      </c>
      <c r="H7" s="17" t="s">
        <v>40</v>
      </c>
      <c r="I7" s="17" t="s">
        <v>41</v>
      </c>
      <c r="J7" s="17" t="s">
        <v>42</v>
      </c>
      <c r="K7" s="17" t="s">
        <v>43</v>
      </c>
      <c r="L7" s="17" t="s">
        <v>44</v>
      </c>
      <c r="M7" s="17" t="s">
        <v>45</v>
      </c>
      <c r="N7" s="17" t="s">
        <v>46</v>
      </c>
      <c r="O7" s="17" t="s">
        <v>47</v>
      </c>
      <c r="P7" s="17" t="s">
        <v>48</v>
      </c>
      <c r="Q7" s="17" t="s">
        <v>49</v>
      </c>
      <c r="R7" s="17" t="s">
        <v>50</v>
      </c>
      <c r="S7" s="17" t="s">
        <v>51</v>
      </c>
      <c r="T7" s="1"/>
    </row>
    <row r="8" spans="1:20" ht="18.75" x14ac:dyDescent="0.3">
      <c r="A8" s="2">
        <v>2021</v>
      </c>
      <c r="B8" s="3">
        <v>44197</v>
      </c>
      <c r="C8" s="3">
        <v>44286</v>
      </c>
      <c r="D8" s="4">
        <v>3000</v>
      </c>
      <c r="E8" s="2"/>
      <c r="F8" s="2">
        <v>30000</v>
      </c>
      <c r="G8" s="5" t="s">
        <v>52</v>
      </c>
      <c r="H8" s="6">
        <f t="shared" ref="H8:M8" si="0">SUM(H10:H16)</f>
        <v>5000000</v>
      </c>
      <c r="I8" s="6">
        <f t="shared" si="0"/>
        <v>4626475.5199999996</v>
      </c>
      <c r="J8" s="6">
        <f t="shared" si="0"/>
        <v>783948.39</v>
      </c>
      <c r="K8" s="6">
        <f t="shared" si="0"/>
        <v>667948.39</v>
      </c>
      <c r="L8" s="6">
        <f t="shared" si="0"/>
        <v>667948.39</v>
      </c>
      <c r="M8" s="6">
        <f t="shared" si="0"/>
        <v>667948.39</v>
      </c>
      <c r="N8" s="7"/>
      <c r="O8" s="8" t="s">
        <v>53</v>
      </c>
      <c r="P8" s="24" t="s">
        <v>54</v>
      </c>
      <c r="Q8" s="3">
        <v>44301</v>
      </c>
      <c r="R8" s="3">
        <v>44286</v>
      </c>
      <c r="S8" s="2"/>
    </row>
    <row r="9" spans="1:20" x14ac:dyDescent="0.25">
      <c r="A9" s="12">
        <v>2021</v>
      </c>
      <c r="B9" s="15">
        <v>44197</v>
      </c>
      <c r="C9" s="15">
        <v>44286</v>
      </c>
      <c r="D9" s="12"/>
      <c r="E9" s="12">
        <v>31000</v>
      </c>
      <c r="F9" s="12"/>
      <c r="G9" s="12" t="s">
        <v>55</v>
      </c>
      <c r="H9" s="13"/>
      <c r="I9" s="13"/>
      <c r="J9" s="13"/>
      <c r="K9" s="13"/>
      <c r="L9" s="13"/>
      <c r="M9" s="13"/>
      <c r="N9" s="14"/>
      <c r="O9" s="8" t="s">
        <v>53</v>
      </c>
      <c r="P9" s="24" t="s">
        <v>54</v>
      </c>
      <c r="Q9" s="15">
        <v>44211</v>
      </c>
      <c r="R9" s="15">
        <v>44196</v>
      </c>
      <c r="S9" s="12"/>
    </row>
    <row r="10" spans="1:20" x14ac:dyDescent="0.25">
      <c r="A10" s="12">
        <v>2021</v>
      </c>
      <c r="B10" s="15">
        <v>44197</v>
      </c>
      <c r="C10" s="15">
        <v>44286</v>
      </c>
      <c r="D10" s="12"/>
      <c r="E10" s="12"/>
      <c r="F10" s="12">
        <v>31601</v>
      </c>
      <c r="G10" s="12" t="s">
        <v>56</v>
      </c>
      <c r="H10" s="16">
        <v>3884000</v>
      </c>
      <c r="I10" s="16">
        <v>3661096.76</v>
      </c>
      <c r="J10" s="16">
        <v>653695.76</v>
      </c>
      <c r="K10" s="16">
        <v>653695.76</v>
      </c>
      <c r="L10" s="16">
        <v>653695.76</v>
      </c>
      <c r="M10" s="16">
        <v>653695.76</v>
      </c>
      <c r="N10" s="16" t="s">
        <v>57</v>
      </c>
      <c r="O10" s="8" t="s">
        <v>53</v>
      </c>
      <c r="P10" s="24" t="s">
        <v>54</v>
      </c>
      <c r="Q10" s="15">
        <v>44211</v>
      </c>
      <c r="R10" s="15">
        <v>44196</v>
      </c>
      <c r="S10" s="12"/>
    </row>
    <row r="11" spans="1:20" x14ac:dyDescent="0.25">
      <c r="A11" s="12">
        <v>2021</v>
      </c>
      <c r="B11" s="15">
        <v>44197</v>
      </c>
      <c r="C11" s="15">
        <v>44286</v>
      </c>
      <c r="D11" s="12"/>
      <c r="E11" s="12">
        <v>32000</v>
      </c>
      <c r="F11" s="12"/>
      <c r="G11" s="12" t="s">
        <v>58</v>
      </c>
      <c r="H11" s="16"/>
      <c r="I11" s="16"/>
      <c r="J11" s="16"/>
      <c r="K11" s="16"/>
      <c r="L11" s="16"/>
      <c r="M11" s="16"/>
      <c r="N11" s="16"/>
      <c r="O11" s="8" t="s">
        <v>53</v>
      </c>
      <c r="P11" s="24" t="s">
        <v>54</v>
      </c>
      <c r="Q11" s="15">
        <v>44211</v>
      </c>
      <c r="R11" s="15">
        <v>44196</v>
      </c>
      <c r="S11" s="12"/>
    </row>
    <row r="12" spans="1:20" x14ac:dyDescent="0.25">
      <c r="A12" s="12">
        <v>2021</v>
      </c>
      <c r="B12" s="15">
        <v>44197</v>
      </c>
      <c r="C12" s="15">
        <v>44286</v>
      </c>
      <c r="D12" s="12"/>
      <c r="E12" s="12"/>
      <c r="F12" s="12">
        <v>32101</v>
      </c>
      <c r="G12" s="12" t="s">
        <v>59</v>
      </c>
      <c r="H12" s="16">
        <v>50000</v>
      </c>
      <c r="I12" s="16">
        <v>49570.34</v>
      </c>
      <c r="J12" s="16">
        <v>11050.92</v>
      </c>
      <c r="K12" s="16">
        <v>11050.92</v>
      </c>
      <c r="L12" s="16">
        <v>11050.92</v>
      </c>
      <c r="M12" s="16">
        <v>11050.92</v>
      </c>
      <c r="N12" s="16" t="s">
        <v>57</v>
      </c>
      <c r="O12" s="8" t="s">
        <v>53</v>
      </c>
      <c r="P12" s="24" t="s">
        <v>54</v>
      </c>
      <c r="Q12" s="15">
        <v>44211</v>
      </c>
      <c r="R12" s="15">
        <v>44196</v>
      </c>
      <c r="S12" s="12"/>
    </row>
    <row r="13" spans="1:20" x14ac:dyDescent="0.25">
      <c r="A13" s="12">
        <v>2021</v>
      </c>
      <c r="B13" s="15">
        <v>44197</v>
      </c>
      <c r="C13" s="15">
        <v>44286</v>
      </c>
      <c r="D13" s="12"/>
      <c r="E13" s="12">
        <v>33000</v>
      </c>
      <c r="F13" s="12"/>
      <c r="G13" s="12" t="s">
        <v>60</v>
      </c>
      <c r="H13" s="16"/>
      <c r="I13" s="16"/>
      <c r="J13" s="16"/>
      <c r="K13" s="16"/>
      <c r="L13" s="16"/>
      <c r="M13" s="16"/>
      <c r="N13" s="16"/>
      <c r="O13" s="8" t="s">
        <v>53</v>
      </c>
      <c r="P13" s="24" t="s">
        <v>54</v>
      </c>
      <c r="Q13" s="15">
        <v>44211</v>
      </c>
      <c r="R13" s="15">
        <v>44196</v>
      </c>
      <c r="S13" s="12"/>
    </row>
    <row r="14" spans="1:20" x14ac:dyDescent="0.25">
      <c r="A14" s="12">
        <v>2021</v>
      </c>
      <c r="B14" s="15">
        <v>44197</v>
      </c>
      <c r="C14" s="15">
        <v>44286</v>
      </c>
      <c r="D14" s="12"/>
      <c r="E14" s="12"/>
      <c r="F14" s="12">
        <v>33101</v>
      </c>
      <c r="G14" s="12" t="s">
        <v>61</v>
      </c>
      <c r="H14" s="16">
        <v>1050000</v>
      </c>
      <c r="I14" s="16">
        <v>899808.42</v>
      </c>
      <c r="J14" s="16">
        <v>116000</v>
      </c>
      <c r="K14" s="16">
        <v>0</v>
      </c>
      <c r="L14" s="16">
        <v>0</v>
      </c>
      <c r="M14" s="16">
        <v>0</v>
      </c>
      <c r="N14" s="16" t="s">
        <v>57</v>
      </c>
      <c r="O14" s="8" t="s">
        <v>53</v>
      </c>
      <c r="P14" s="24" t="s">
        <v>54</v>
      </c>
      <c r="Q14" s="15">
        <v>44211</v>
      </c>
      <c r="R14" s="15">
        <v>44196</v>
      </c>
      <c r="S14" s="12"/>
    </row>
    <row r="15" spans="1:20" x14ac:dyDescent="0.25">
      <c r="A15" s="12">
        <v>2021</v>
      </c>
      <c r="B15" s="15">
        <v>44197</v>
      </c>
      <c r="C15" s="15">
        <v>44286</v>
      </c>
      <c r="D15" s="12"/>
      <c r="E15" s="12">
        <v>34000</v>
      </c>
      <c r="F15" s="12"/>
      <c r="G15" s="12" t="s">
        <v>62</v>
      </c>
      <c r="H15" s="16"/>
      <c r="I15" s="16"/>
      <c r="J15" s="16"/>
      <c r="K15" s="16"/>
      <c r="L15" s="16"/>
      <c r="M15" s="16"/>
      <c r="N15" s="16"/>
      <c r="O15" s="8" t="s">
        <v>53</v>
      </c>
      <c r="P15" s="24" t="s">
        <v>54</v>
      </c>
      <c r="Q15" s="15">
        <v>44211</v>
      </c>
      <c r="R15" s="15">
        <v>44196</v>
      </c>
      <c r="S15" s="12"/>
    </row>
    <row r="16" spans="1:20" x14ac:dyDescent="0.25">
      <c r="A16" s="12">
        <v>2021</v>
      </c>
      <c r="B16" s="15">
        <v>44197</v>
      </c>
      <c r="C16" s="15">
        <v>44286</v>
      </c>
      <c r="D16" s="12"/>
      <c r="E16" s="12"/>
      <c r="F16" s="12">
        <v>34101</v>
      </c>
      <c r="G16" s="12" t="s">
        <v>63</v>
      </c>
      <c r="H16" s="16">
        <v>16000</v>
      </c>
      <c r="I16" s="16">
        <v>16000</v>
      </c>
      <c r="J16" s="16">
        <v>3201.71</v>
      </c>
      <c r="K16" s="16">
        <v>3201.71</v>
      </c>
      <c r="L16" s="16">
        <v>3201.71</v>
      </c>
      <c r="M16" s="16">
        <v>3201.71</v>
      </c>
      <c r="N16" s="16" t="s">
        <v>57</v>
      </c>
      <c r="O16" s="8" t="s">
        <v>53</v>
      </c>
      <c r="P16" s="24" t="s">
        <v>54</v>
      </c>
      <c r="Q16" s="15">
        <v>44211</v>
      </c>
      <c r="R16" s="15">
        <v>44196</v>
      </c>
      <c r="S16" s="12"/>
    </row>
    <row r="17" spans="1:19" x14ac:dyDescent="0.25">
      <c r="A17" s="12">
        <v>2021</v>
      </c>
      <c r="B17" s="15">
        <v>44197</v>
      </c>
      <c r="C17" s="15">
        <v>44286</v>
      </c>
      <c r="D17" s="12"/>
      <c r="E17" s="12">
        <v>39000</v>
      </c>
      <c r="F17" s="12"/>
      <c r="G17" s="12" t="s">
        <v>64</v>
      </c>
      <c r="H17" s="16"/>
      <c r="I17" s="16"/>
      <c r="J17" s="16"/>
      <c r="K17" s="16"/>
      <c r="L17" s="16"/>
      <c r="M17" s="16"/>
      <c r="N17" s="16"/>
      <c r="O17" s="8" t="s">
        <v>53</v>
      </c>
      <c r="P17" s="24" t="s">
        <v>54</v>
      </c>
      <c r="Q17" s="15">
        <v>44211</v>
      </c>
      <c r="R17" s="15">
        <v>44196</v>
      </c>
      <c r="S17" s="12"/>
    </row>
    <row r="18" spans="1:19" x14ac:dyDescent="0.25">
      <c r="A18" s="12">
        <v>2021</v>
      </c>
      <c r="B18" s="15">
        <v>44197</v>
      </c>
      <c r="C18" s="15">
        <v>44286</v>
      </c>
      <c r="D18" s="12"/>
      <c r="E18" s="12"/>
      <c r="F18" s="12">
        <v>39201</v>
      </c>
      <c r="G18" s="12" t="s">
        <v>65</v>
      </c>
      <c r="H18" s="16"/>
      <c r="I18" s="16">
        <v>7260</v>
      </c>
      <c r="J18" s="16">
        <v>7260</v>
      </c>
      <c r="K18" s="16">
        <v>7260</v>
      </c>
      <c r="L18" s="16">
        <v>7260</v>
      </c>
      <c r="M18" s="16">
        <v>7260</v>
      </c>
      <c r="N18" s="16" t="s">
        <v>57</v>
      </c>
      <c r="O18" s="8" t="s">
        <v>53</v>
      </c>
      <c r="P18" s="24" t="s">
        <v>54</v>
      </c>
      <c r="Q18" s="15">
        <v>44211</v>
      </c>
      <c r="R18" s="15">
        <v>44196</v>
      </c>
      <c r="S18" s="12"/>
    </row>
    <row r="19" spans="1:19" ht="15.75" x14ac:dyDescent="0.25">
      <c r="A19" s="2"/>
      <c r="B19" s="9"/>
      <c r="C19" s="2"/>
      <c r="D19" s="2"/>
      <c r="E19" s="2"/>
      <c r="F19" s="18" t="s">
        <v>66</v>
      </c>
      <c r="G19" s="18"/>
      <c r="H19" s="11">
        <f>H8</f>
        <v>5000000</v>
      </c>
      <c r="I19" s="11">
        <f>I10+I12+I14+I16+I18</f>
        <v>4633735.5199999996</v>
      </c>
      <c r="J19" s="11">
        <f>J10+J12+J14+J16+J18</f>
        <v>791208.39</v>
      </c>
      <c r="K19" s="11">
        <f>K10+K12+K14+K16+K18</f>
        <v>675208.39</v>
      </c>
      <c r="L19" s="11">
        <f t="shared" ref="L19:M19" si="1">L10+L12+L14+L16+L18</f>
        <v>675208.39</v>
      </c>
      <c r="M19" s="11">
        <f t="shared" si="1"/>
        <v>675208.39</v>
      </c>
      <c r="N19" s="2"/>
      <c r="O19" s="2"/>
      <c r="P19" s="10"/>
      <c r="Q19" s="2"/>
      <c r="R19" s="2"/>
      <c r="S19" s="2"/>
    </row>
  </sheetData>
  <mergeCells count="65">
    <mergeCell ref="A2:C2"/>
    <mergeCell ref="D2:F2"/>
    <mergeCell ref="G2:I2"/>
    <mergeCell ref="A3:C3"/>
    <mergeCell ref="D3:F3"/>
    <mergeCell ref="G3:I3"/>
    <mergeCell ref="A4"/>
    <mergeCell ref="B4"/>
    <mergeCell ref="C4"/>
    <mergeCell ref="D4"/>
    <mergeCell ref="E4"/>
    <mergeCell ref="F4"/>
    <mergeCell ref="G4"/>
    <mergeCell ref="H4"/>
    <mergeCell ref="I4"/>
    <mergeCell ref="J4"/>
    <mergeCell ref="K4"/>
    <mergeCell ref="L4"/>
    <mergeCell ref="M4"/>
    <mergeCell ref="N4"/>
    <mergeCell ref="O4"/>
    <mergeCell ref="P4"/>
    <mergeCell ref="Q4"/>
    <mergeCell ref="R4"/>
    <mergeCell ref="S4"/>
    <mergeCell ref="A5"/>
    <mergeCell ref="B5"/>
    <mergeCell ref="C5"/>
    <mergeCell ref="D5"/>
    <mergeCell ref="E5"/>
    <mergeCell ref="F5"/>
    <mergeCell ref="G5"/>
    <mergeCell ref="H5"/>
    <mergeCell ref="I5"/>
    <mergeCell ref="J5"/>
    <mergeCell ref="K5"/>
    <mergeCell ref="L5"/>
    <mergeCell ref="M5"/>
    <mergeCell ref="N5"/>
    <mergeCell ref="O5"/>
    <mergeCell ref="P5"/>
    <mergeCell ref="Q5"/>
    <mergeCell ref="R5"/>
    <mergeCell ref="S5"/>
    <mergeCell ref="A6:S6"/>
    <mergeCell ref="A7"/>
    <mergeCell ref="B7"/>
    <mergeCell ref="C7"/>
    <mergeCell ref="D7"/>
    <mergeCell ref="E7"/>
    <mergeCell ref="F7"/>
    <mergeCell ref="G7"/>
    <mergeCell ref="H7"/>
    <mergeCell ref="I7"/>
    <mergeCell ref="J7"/>
    <mergeCell ref="K7"/>
    <mergeCell ref="L7"/>
    <mergeCell ref="M7"/>
    <mergeCell ref="S7"/>
    <mergeCell ref="F19:G19"/>
    <mergeCell ref="N7"/>
    <mergeCell ref="O7"/>
    <mergeCell ref="P7"/>
    <mergeCell ref="Q7"/>
    <mergeCell ref="R7"/>
  </mergeCells>
  <hyperlinks>
    <hyperlink ref="O8" r:id="rId1" xr:uid="{EBD88559-DE1E-4351-A774-F647EBB62BD2}"/>
    <hyperlink ref="O18" r:id="rId2" xr:uid="{BED026BF-F61A-4B54-BB87-609F75D899B1}"/>
    <hyperlink ref="O14" r:id="rId3" xr:uid="{43F2B8EC-0FF5-4210-A7EF-1CA1BD898503}"/>
    <hyperlink ref="O12" r:id="rId4" xr:uid="{72232063-3F9C-4953-A700-44D10ABD9F24}"/>
    <hyperlink ref="O11" r:id="rId5" xr:uid="{5E2F93C9-B28C-4629-9ABA-0DD91DFE0FE9}"/>
    <hyperlink ref="O9" r:id="rId6" xr:uid="{66374974-1699-47E1-B79B-597C2A0A8E44}"/>
    <hyperlink ref="O17" r:id="rId7" xr:uid="{644889C7-7AA5-4574-AD7B-82F4390FBE61}"/>
    <hyperlink ref="O16" r:id="rId8" xr:uid="{9E8168BD-565C-4AA0-AA5C-E015F8DCC005}"/>
    <hyperlink ref="O15" r:id="rId9" xr:uid="{519AAA26-7F09-418D-8EDC-ADF367BB79C8}"/>
    <hyperlink ref="O13" r:id="rId10" xr:uid="{35C4AAE4-F618-4819-89CB-556BF14FB37D}"/>
    <hyperlink ref="O10" r:id="rId11" xr:uid="{ACDEDD72-9740-43F9-98EC-8F66145E0802}"/>
  </hyperlink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LGT_ART70_FXXXIa_2021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TeleMax</dc:creator>
  <cp:lastModifiedBy>graciela guadalupe valdez paredes</cp:lastModifiedBy>
  <dcterms:created xsi:type="dcterms:W3CDTF">2021-05-11T19:18:04Z</dcterms:created>
  <dcterms:modified xsi:type="dcterms:W3CDTF">2021-05-11T19:23:57Z</dcterms:modified>
</cp:coreProperties>
</file>