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39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E11" i="2" l="1"/>
  <c r="F11" i="2"/>
  <c r="G11" i="2"/>
  <c r="H11" i="2"/>
  <c r="I11" i="2"/>
  <c r="D11" i="2"/>
</calcChain>
</file>

<file path=xl/sharedStrings.xml><?xml version="1.0" encoding="utf-8"?>
<sst xmlns="http://schemas.openxmlformats.org/spreadsheetml/2006/main" count="89" uniqueCount="62">
  <si>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</si>
  <si>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</si>
  <si>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</si>
  <si>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</si>
  <si>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</si>
  <si>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</si>
  <si>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</si>
  <si>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</si>
  <si>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</si>
  <si>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</si>
  <si>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</si>
  <si>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</si>
  <si>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</si>
  <si>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</si>
  <si>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</si>
  <si>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</si>
  <si>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</si>
  <si>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</si>
  <si>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</si>
  <si>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</si>
  <si>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</si>
  <si>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</si>
  <si>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</si>
  <si>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</si>
  <si>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</si>
  <si>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</si>
  <si>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</si>
  <si>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</si>
  <si>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</si>
  <si>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</si>
  <si>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</si>
  <si>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</si>
  <si>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</si>
  <si>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</si>
  <si>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</si>
  <si>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</si>
  <si>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</si>
  <si>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</si>
  <si>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</si>
  <si>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</si>
  <si>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</si>
  <si>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</si>
  <si>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</si>
  <si>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</si>
  <si>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</si>
  <si>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</si>
  <si>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</si>
  <si>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</si>
  <si>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</si>
  <si>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</si>
  <si>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</si>
  <si>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 xml:space="preserve"> MATERIALES Y SUMINISTROS</t>
  </si>
  <si>
    <t xml:space="preserve"> SERVICIOS GENERALES </t>
  </si>
  <si>
    <t>TRANSFERENCIAS, ASIGNACIONES, SUBSIDIOS Y OTRAS AYUDAS</t>
  </si>
  <si>
    <t>BIENES MUEBLES, INMUEBLES E INTANGIBLES</t>
  </si>
  <si>
    <t xml:space="preserve"> INVERSION PUBLICA</t>
  </si>
  <si>
    <t xml:space="preserve">DIRECCIÓN GENERAL DE ADMINISTRACIÓN </t>
  </si>
  <si>
    <t>7000</t>
  </si>
  <si>
    <t>INVERSIONES FINANCIERAS Y OTRAS PROVISIONES</t>
  </si>
  <si>
    <t>LGT_ART70_FXXIB_2019</t>
  </si>
  <si>
    <t>Ver II  Trimestre Analítico de Partidas por Dependencias y Unidades Responsables 2019 (Paginas 123-141)</t>
  </si>
  <si>
    <t>https://hacienda.sonora.gob.mx/media/199411/analitico-de-partidas-2do-trimestre-2019.pdf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</si>
</sst>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" fontId="2" fillId="4" borderId="2" applyNumberFormat="0" applyProtection="0">
      <alignment horizontal="right" vertical="center"/>
    </xf>
    <xf numFmtId="4" fontId="2" fillId="6" borderId="2" applyNumberFormat="0" applyProtection="0">
      <alignment horizontal="left" vertical="center" indent="1"/>
    </xf>
    <xf numFmtId="4" fontId="7" fillId="7" borderId="2" applyNumberFormat="0" applyProtection="0">
      <alignment vertical="center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43" fontId="4" fillId="0" borderId="0" xfId="1" applyFont="1" applyBorder="1" applyAlignment="1">
      <alignment horizontal="left" vertical="center"/>
    </xf>
    <xf numFmtId="43" fontId="4" fillId="0" borderId="0" xfId="1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3" fillId="0" borderId="0" xfId="0" applyFont="1"/>
    <xf numFmtId="3" fontId="0" fillId="0" borderId="0" xfId="0" applyNumberFormat="1"/>
    <xf numFmtId="4" fontId="6" fillId="0" borderId="0" xfId="0" applyNumberFormat="1" applyFont="1"/>
    <xf numFmtId="0" fontId="5" fillId="0" borderId="0" xfId="2" applyAlignment="1">
      <alignment horizontal="justify" vertical="center" wrapText="1"/>
    </xf>
    <xf numFmtId="0" fontId="2" fillId="5" borderId="4" xfId="4" quotePrefix="1" applyNumberFormat="1" applyFill="1" applyBorder="1" applyAlignment="1" applyProtection="1">
      <alignment horizontal="center" vertical="center"/>
    </xf>
    <xf numFmtId="0" fontId="2" fillId="5" borderId="5" xfId="4" quotePrefix="1" applyNumberFormat="1" applyFill="1" applyBorder="1" applyProtection="1">
      <alignment horizontal="left" vertical="center" indent="1"/>
    </xf>
    <xf numFmtId="4" fontId="0" fillId="0" borderId="0" xfId="0" applyNumberFormat="1"/>
    <xf numFmtId="4" fontId="2" fillId="5" borderId="5" xfId="3" applyNumberFormat="1" applyFill="1" applyBorder="1" applyProtection="1">
      <alignment horizontal="right" vertical="center"/>
    </xf>
    <xf numFmtId="3" fontId="2" fillId="5" borderId="5" xfId="3" applyNumberFormat="1" applyFill="1" applyBorder="1" applyProtection="1">
      <alignment horizontal="right" vertical="center"/>
    </xf>
    <xf numFmtId="4" fontId="2" fillId="5" borderId="6" xfId="3" applyNumberFormat="1" applyFill="1" applyBorder="1" applyProtection="1">
      <alignment horizontal="right" vertical="center"/>
    </xf>
    <xf numFmtId="4" fontId="2" fillId="5" borderId="7" xfId="3" applyNumberFormat="1" applyFill="1" applyBorder="1" applyProtection="1">
      <alignment horizontal="right" vertical="center"/>
    </xf>
    <xf numFmtId="3" fontId="2" fillId="5" borderId="6" xfId="3" applyNumberFormat="1" applyFill="1" applyBorder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2" builtinId="8"/>
    <cellStyle name="Millares 2" xfId="1"/>
    <cellStyle name="Normal" xfId="0" builtinId="0"/>
    <cellStyle name="SAPBEXaggData" xfId="5"/>
    <cellStyle name="SAPBEXstdData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hacienda.sonora.gob.mx/media/199411/analitico-de-partidas-2do-trimestre-2019.pdf" TargetMode="External"/><Relationship Id="rId7" Type="http://schemas.openxmlformats.org/officeDocument/2006/relationships/hyperlink" Target="https://hacienda.sonora.gob.mx/media/199411/analitico-de-partidas-2do-trimestre-2019.pdf" TargetMode="External"/><Relationship Id="rId2" Type="http://schemas.openxmlformats.org/officeDocument/2006/relationships/hyperlink" Target="https://hacienda.sonora.gob.mx/media/199411/analitico-de-partidas-2do-trimestre-2019.pdf" TargetMode="External"/><Relationship Id="rId1" Type="http://schemas.openxmlformats.org/officeDocument/2006/relationships/hyperlink" Target="https://hacienda.sonora.gob.mx/media/199411/analitico-de-partidas-2do-trimestre-2019.pdf" TargetMode="External"/><Relationship Id="rId6" Type="http://schemas.openxmlformats.org/officeDocument/2006/relationships/hyperlink" Target="https://hacienda.sonora.gob.mx/media/199411/analitico-de-partidas-2do-trimestre-2019.pdf" TargetMode="External"/><Relationship Id="rId5" Type="http://schemas.openxmlformats.org/officeDocument/2006/relationships/hyperlink" Target="https://hacienda.sonora.gob.mx/media/199411/analitico-de-partidas-2do-trimestre-2019.pdf" TargetMode="External"/><Relationship Id="rId4" Type="http://schemas.openxmlformats.org/officeDocument/2006/relationships/hyperlink" Target="https://hacienda.sonora.gob.mx/media/199411/analitico-de-partidas-2do-trimestre-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topLeftCell="H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77.7109375" customWidth="1"/>
  </cols>
  <sheetData>
    <row r="1" spans="1:9" hidden="1" x14ac:dyDescent="0.25">
      <c r="A1" t="s">
        <v>0</v>
      </c>
    </row>
    <row r="2" spans="1: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x14ac:dyDescent="0.25">
      <c r="A3" s="26" t="s">
        <v>4</v>
      </c>
      <c r="B3" s="25"/>
      <c r="C3" s="25"/>
      <c r="D3" s="26" t="s">
        <v>59</v>
      </c>
      <c r="E3" s="25"/>
      <c r="F3" s="25"/>
      <c r="G3" s="26" t="s">
        <v>5</v>
      </c>
      <c r="H3" s="25"/>
      <c r="I3" s="25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24" t="s">
        <v>22</v>
      </c>
      <c r="B6" s="25"/>
      <c r="C6" s="25"/>
      <c r="D6" s="25"/>
      <c r="E6" s="25"/>
      <c r="F6" s="25"/>
      <c r="G6" s="25"/>
      <c r="H6" s="25"/>
      <c r="I6" s="2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30" x14ac:dyDescent="0.25">
      <c r="A8" s="8">
        <v>2019</v>
      </c>
      <c r="B8" s="9">
        <v>43556</v>
      </c>
      <c r="C8" s="9">
        <v>43646</v>
      </c>
      <c r="D8" s="8">
        <v>8</v>
      </c>
      <c r="E8" s="15" t="s">
        <v>61</v>
      </c>
      <c r="F8" s="10" t="s">
        <v>56</v>
      </c>
      <c r="G8" s="9">
        <v>43679</v>
      </c>
      <c r="H8" s="9">
        <v>43679</v>
      </c>
      <c r="I8" s="7" t="s">
        <v>60</v>
      </c>
    </row>
    <row r="9" spans="1:9" ht="30" x14ac:dyDescent="0.25">
      <c r="A9" s="8">
        <v>2019</v>
      </c>
      <c r="B9" s="9">
        <v>43556</v>
      </c>
      <c r="C9" s="9">
        <v>43646</v>
      </c>
      <c r="D9" s="8">
        <v>9</v>
      </c>
      <c r="E9" s="15" t="s">
        <v>61</v>
      </c>
      <c r="F9" s="10" t="s">
        <v>56</v>
      </c>
      <c r="G9" s="9">
        <v>43679</v>
      </c>
      <c r="H9" s="9">
        <v>43679</v>
      </c>
      <c r="I9" s="7" t="s">
        <v>60</v>
      </c>
    </row>
    <row r="10" spans="1:9" ht="30" x14ac:dyDescent="0.25">
      <c r="A10" s="8">
        <v>2019</v>
      </c>
      <c r="B10" s="9">
        <v>43556</v>
      </c>
      <c r="C10" s="9">
        <v>43646</v>
      </c>
      <c r="D10" s="8">
        <v>10</v>
      </c>
      <c r="E10" s="15" t="s">
        <v>61</v>
      </c>
      <c r="F10" s="10" t="s">
        <v>56</v>
      </c>
      <c r="G10" s="9">
        <v>43679</v>
      </c>
      <c r="H10" s="9">
        <v>43679</v>
      </c>
      <c r="I10" s="7" t="s">
        <v>60</v>
      </c>
    </row>
    <row r="11" spans="1:9" ht="30" x14ac:dyDescent="0.25">
      <c r="A11" s="8">
        <v>2019</v>
      </c>
      <c r="B11" s="9">
        <v>43556</v>
      </c>
      <c r="C11" s="9">
        <v>43646</v>
      </c>
      <c r="D11" s="8">
        <v>11</v>
      </c>
      <c r="E11" s="15" t="s">
        <v>61</v>
      </c>
      <c r="F11" s="10" t="s">
        <v>56</v>
      </c>
      <c r="G11" s="9">
        <v>43679</v>
      </c>
      <c r="H11" s="9">
        <v>43679</v>
      </c>
      <c r="I11" s="7" t="s">
        <v>60</v>
      </c>
    </row>
    <row r="12" spans="1:9" ht="30" x14ac:dyDescent="0.25">
      <c r="A12" s="8">
        <v>2019</v>
      </c>
      <c r="B12" s="9">
        <v>43556</v>
      </c>
      <c r="C12" s="9">
        <v>43646</v>
      </c>
      <c r="D12" s="8">
        <v>12</v>
      </c>
      <c r="E12" s="15" t="s">
        <v>61</v>
      </c>
      <c r="F12" s="10" t="s">
        <v>56</v>
      </c>
      <c r="G12" s="9">
        <v>43679</v>
      </c>
      <c r="H12" s="9">
        <v>43679</v>
      </c>
      <c r="I12" s="7" t="s">
        <v>60</v>
      </c>
    </row>
    <row r="13" spans="1:9" ht="30" x14ac:dyDescent="0.25">
      <c r="A13" s="8">
        <v>2019</v>
      </c>
      <c r="B13" s="9">
        <v>43556</v>
      </c>
      <c r="C13" s="9">
        <v>43646</v>
      </c>
      <c r="D13" s="8">
        <v>13</v>
      </c>
      <c r="E13" s="15" t="s">
        <v>61</v>
      </c>
      <c r="F13" s="10" t="s">
        <v>56</v>
      </c>
      <c r="G13" s="9">
        <v>43679</v>
      </c>
      <c r="H13" s="9">
        <v>43679</v>
      </c>
      <c r="I13" s="7" t="s">
        <v>60</v>
      </c>
    </row>
    <row r="14" spans="1:9" ht="30" x14ac:dyDescent="0.25">
      <c r="A14" s="8">
        <v>2019</v>
      </c>
      <c r="B14" s="9">
        <v>43556</v>
      </c>
      <c r="C14" s="9">
        <v>43646</v>
      </c>
      <c r="D14" s="8">
        <v>14</v>
      </c>
      <c r="E14" s="15" t="s">
        <v>61</v>
      </c>
      <c r="F14" s="10" t="s">
        <v>56</v>
      </c>
      <c r="G14" s="9">
        <v>43679</v>
      </c>
      <c r="H14" s="9">
        <v>43679</v>
      </c>
      <c r="I14" s="7" t="s">
        <v>60</v>
      </c>
    </row>
    <row r="15" spans="1:9" x14ac:dyDescent="0.25">
      <c r="A15" s="10"/>
      <c r="B15" s="9"/>
      <c r="C15" s="9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3" workbookViewId="0">
      <selection activeCell="G27" sqref="G2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28515625" customWidth="1"/>
    <col min="7" max="7" width="15.7109375" customWidth="1"/>
    <col min="8" max="8" width="17.42578125" customWidth="1"/>
    <col min="9" max="9" width="13.85546875" customWidth="1"/>
    <col min="10" max="10" width="13.5703125" customWidth="1"/>
  </cols>
  <sheetData>
    <row r="1" spans="1:10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0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0" x14ac:dyDescent="0.25">
      <c r="A3" s="1" t="s">
        <v>41</v>
      </c>
      <c r="B3" s="1" t="s">
        <v>42</v>
      </c>
      <c r="C3" s="1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48</v>
      </c>
      <c r="I3" s="6" t="s">
        <v>49</v>
      </c>
    </row>
    <row r="4" spans="1:10" x14ac:dyDescent="0.25">
      <c r="A4" s="3">
        <v>8</v>
      </c>
      <c r="B4" s="3">
        <v>1000</v>
      </c>
      <c r="C4" s="4" t="s">
        <v>50</v>
      </c>
      <c r="D4" s="19">
        <v>84310405</v>
      </c>
      <c r="E4" s="19">
        <v>120000</v>
      </c>
      <c r="F4" s="21">
        <v>84430405</v>
      </c>
      <c r="G4" s="21">
        <v>41730745.619999997</v>
      </c>
      <c r="H4" s="21">
        <v>38685760.359999999</v>
      </c>
      <c r="I4" s="22">
        <v>42699659.380000003</v>
      </c>
    </row>
    <row r="5" spans="1:10" x14ac:dyDescent="0.25">
      <c r="A5" s="3">
        <v>9</v>
      </c>
      <c r="B5" s="3">
        <v>2000</v>
      </c>
      <c r="C5" s="5" t="s">
        <v>51</v>
      </c>
      <c r="D5" s="19">
        <v>4005383</v>
      </c>
      <c r="E5" s="19">
        <v>-543176.76</v>
      </c>
      <c r="F5" s="21">
        <v>3510198.91</v>
      </c>
      <c r="G5" s="21">
        <v>1264989.83</v>
      </c>
      <c r="H5" s="21">
        <v>696762.83</v>
      </c>
      <c r="I5" s="22">
        <v>2245209.08</v>
      </c>
    </row>
    <row r="6" spans="1:10" x14ac:dyDescent="0.25">
      <c r="A6" s="3">
        <v>10</v>
      </c>
      <c r="B6" s="3">
        <v>3000</v>
      </c>
      <c r="C6" s="4" t="s">
        <v>52</v>
      </c>
      <c r="D6" s="19">
        <v>20995578.390000001</v>
      </c>
      <c r="E6" s="19">
        <v>7549521.96</v>
      </c>
      <c r="F6" s="21">
        <v>28304884.41</v>
      </c>
      <c r="G6" s="21">
        <v>10985635.82</v>
      </c>
      <c r="H6" s="21">
        <v>8896506.0899999999</v>
      </c>
      <c r="I6" s="22">
        <v>17319248.59</v>
      </c>
    </row>
    <row r="7" spans="1:10" ht="24" x14ac:dyDescent="0.25">
      <c r="A7" s="3">
        <v>11</v>
      </c>
      <c r="B7" s="3">
        <v>4000</v>
      </c>
      <c r="C7" s="5" t="s">
        <v>53</v>
      </c>
      <c r="D7" s="19">
        <v>272879642</v>
      </c>
      <c r="E7" s="19">
        <v>-1386567.33</v>
      </c>
      <c r="F7" s="21">
        <v>270335549.67000002</v>
      </c>
      <c r="G7" s="21">
        <v>163508279.22</v>
      </c>
      <c r="H7" s="21">
        <v>143802345.33000001</v>
      </c>
      <c r="I7" s="22">
        <v>106827270.45</v>
      </c>
    </row>
    <row r="8" spans="1:10" x14ac:dyDescent="0.25">
      <c r="A8" s="3">
        <v>12</v>
      </c>
      <c r="B8" s="3">
        <v>5000</v>
      </c>
      <c r="C8" s="4" t="s">
        <v>54</v>
      </c>
      <c r="D8" s="20"/>
      <c r="E8" s="19">
        <v>617344.11</v>
      </c>
      <c r="F8" s="21">
        <v>617344.11</v>
      </c>
      <c r="G8" s="21">
        <v>609233.51</v>
      </c>
      <c r="H8" s="23"/>
      <c r="I8" s="22">
        <v>8110.6</v>
      </c>
    </row>
    <row r="9" spans="1:10" x14ac:dyDescent="0.25">
      <c r="A9" s="3">
        <v>13</v>
      </c>
      <c r="B9" s="3">
        <v>6000</v>
      </c>
      <c r="C9" s="4" t="s">
        <v>55</v>
      </c>
      <c r="D9" s="19">
        <v>112992116</v>
      </c>
      <c r="E9" s="19">
        <v>-11594140</v>
      </c>
      <c r="F9" s="21">
        <v>102072976</v>
      </c>
      <c r="G9" s="21">
        <v>404358.14</v>
      </c>
      <c r="H9" s="21">
        <v>230772.43</v>
      </c>
      <c r="I9" s="22">
        <v>101668617.86</v>
      </c>
    </row>
    <row r="10" spans="1:10" x14ac:dyDescent="0.25">
      <c r="A10" s="3">
        <v>14</v>
      </c>
      <c r="B10" s="16" t="s">
        <v>57</v>
      </c>
      <c r="C10" s="17" t="s">
        <v>58</v>
      </c>
      <c r="D10" s="19">
        <v>1000000</v>
      </c>
      <c r="E10" s="19">
        <v>5650000</v>
      </c>
      <c r="F10" s="21">
        <v>6650000</v>
      </c>
      <c r="G10" s="21">
        <v>2750000</v>
      </c>
      <c r="H10" s="21">
        <v>2750000</v>
      </c>
      <c r="I10" s="22">
        <v>3900000</v>
      </c>
    </row>
    <row r="11" spans="1:10" x14ac:dyDescent="0.25">
      <c r="D11" s="14">
        <f>SUM(D4:D10)</f>
        <v>496183124.38999999</v>
      </c>
      <c r="E11" s="14">
        <f t="shared" ref="E11:I11" si="0">SUM(E4:E10)</f>
        <v>412981.98000000045</v>
      </c>
      <c r="F11" s="14">
        <f t="shared" si="0"/>
        <v>495921358.10000002</v>
      </c>
      <c r="G11" s="14">
        <f t="shared" si="0"/>
        <v>221253242.13999999</v>
      </c>
      <c r="H11" s="14">
        <f t="shared" si="0"/>
        <v>195062147.04000002</v>
      </c>
      <c r="I11" s="14">
        <f t="shared" si="0"/>
        <v>274668115.95999998</v>
      </c>
      <c r="J11" s="18"/>
    </row>
    <row r="15" spans="1:10" x14ac:dyDescent="0.25">
      <c r="D15" s="12"/>
      <c r="E15" s="11"/>
      <c r="F15" s="11"/>
      <c r="G15" s="11"/>
      <c r="H15" s="11"/>
      <c r="I15" s="11"/>
    </row>
    <row r="16" spans="1:10" x14ac:dyDescent="0.25">
      <c r="D16" s="11"/>
      <c r="E16" s="11"/>
      <c r="F16" s="11"/>
      <c r="G16" s="11"/>
      <c r="H16" s="11"/>
      <c r="I16" s="11"/>
    </row>
    <row r="19" spans="6:6" x14ac:dyDescent="0.25">
      <c r="F1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2018-06-13T17:55:45Z</dcterms:created>
  <dcterms:modified xsi:type="dcterms:W3CDTF">2019-08-13T20:56:25Z</dcterms:modified>
</cp:coreProperties>
</file>