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<sst xmlns="http://schemas.openxmlformats.org/spreadsheetml/2006/main" count="138" uniqueCount="93">
  <si>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NOMBRE</t>
  </si>
  <si>
    <t>CARGO</t>
  </si>
  <si>
    <t>COMISIÓN</t>
  </si>
  <si>
    <t>Valenzuela Baez Jose Maria</t>
  </si>
  <si>
    <t>Director De Desarrollo De Sistemas</t>
  </si>
  <si>
    <t>Reunion En Subsecretaria De Desarrollo Tec Y Admvo.    De:  11/25/2016    A :   11/25/2016   No.Oficio:   39   No.Poliza Comprobacion:   25   Fecha Comprobación : 12/01/2016</t>
  </si>
  <si>
    <t>0 Viaticos (1100.00) Mas  1 Gasto de Camino (400.00) Mas Imprevistos (1.00)</t>
  </si>
  <si>
    <t>Ramirez Mosqueda Jose Clemente</t>
  </si>
  <si>
    <t>Gestor Interno De Cobranza Telefonica</t>
  </si>
  <si>
    <t>Visitas Domiciliarias A Acreditados En Cartera Interna En Los Municipios De Slrc, Peñasco, Caborca, Sonoita, Altar    De:  11/22/2016    A :   11/25/2016   No.Oficio:   261   No.Poliza Comprobacion:   28   Fecha Comprobación : 12/02/2016</t>
  </si>
  <si>
    <t>3 Viaticos (700.00) Mas  1 Gasto de Camino (300.00)</t>
  </si>
  <si>
    <t>Gil Salcido Fidel Manuel</t>
  </si>
  <si>
    <t>Visitas Domiciliarias A Acreditados En Cartera Interna En Los Municipios De Slrc, Peñasco, Caborca, Sonoita, Altar    De:  11/22/2016    A :   11/25/2016   No.Oficio:   260   No.Poliza Comprobacion:   29   Fecha Comprobación : 12/02/2016</t>
  </si>
  <si>
    <t>3 Viaticos (700.00) Mas  1 Gasto de Camino (300.00) Mas Imprevistos (1000.00)</t>
  </si>
  <si>
    <t>Cazares Avila Antonio</t>
  </si>
  <si>
    <t>Aux. De Coordinador De Area De Cobranza Judicial</t>
  </si>
  <si>
    <t>Visitas Al Domicilio Familiar De Acreditados Asignados A Cartera Interna En Los Municipios De Guaymas Y Empalme    De:  11/15/2016    A :   11/18/2016   No.Oficio:   258   No.Poliza Comprobacion:   224   Fecha Comprobación : 12/05/2016</t>
  </si>
  <si>
    <t>Reunion  Con Subsecretario De Contraloria    De:  11/29/2016    A :   11/29/2016   No.Oficio:   40   No.Poliza Comprobacion:   75   Fecha Comprobación : 12/06/2016</t>
  </si>
  <si>
    <t>0 Viaticos (1100.00) Mas  1 Gasto de Camino (400.00) Mas Imprevistos (100.00)</t>
  </si>
  <si>
    <t>Silva Moreno Rosa Martha</t>
  </si>
  <si>
    <t>Coordinador De Área</t>
  </si>
  <si>
    <t>Jornada Comunitaria Navideña Dif Sonora    De:  12/06/2016    A :   12/06/2016   No.Oficio:   34   No.Poliza Comprobacion:   87   Fecha Comprobación : 12/07/2016</t>
  </si>
  <si>
    <t>0 Viaticos (700.00) Mas  1 Gasto de Camino (300.00) Mas Imprevistos (1.00)</t>
  </si>
  <si>
    <t>Huerta Moreno Damaris Elizabeth</t>
  </si>
  <si>
    <t>Analista Tecnico Auxiliar</t>
  </si>
  <si>
    <t>Viaja De Promocion Al Evento Expoferia Dif     De:  12/06/2016    A :   12/06/2016   No.Oficio:   249   No.Poliza Comprobacion:   121   Fecha Comprobación : 12/09/2016</t>
  </si>
  <si>
    <t>0 Viaticos (700.00) Mas  1 Gasto de Camino (300.00)</t>
  </si>
  <si>
    <t>Figueroa Garcia Jose Manuel</t>
  </si>
  <si>
    <t>Visitas Domiciliarias A Acreditados En Cartera Interna En Los Municipios De Magdalena, Santa Ana, Ures, Moctezuma, Nacozari, Fronteras, Agua Prieta, C    De:  11/22/2016    A :   11/25/2016   No.Oficio:   265   No.Poliza Comprobacion:   120   Fecha Comprobación : 12/12/2016</t>
  </si>
  <si>
    <t>Armenta Ochoa Aurelio</t>
  </si>
  <si>
    <t>Coordinador Técnico De Gestión De Cobranza</t>
  </si>
  <si>
    <t>Visita De Cartera Especial Foranea A Las Ciudades De Navojoa,Etchojoa Y Huatabampo Del 7 -10 Dic Tambien Incluye El Dia Sabado 10     De:  12/07/2016    A :   12/09/2016   No.Oficio:   316   No.Poliza Comprobacion:   82   Fecha Comprobación : 12/13/2016</t>
  </si>
  <si>
    <t>2 Viaticos (700.00) Mas  1 Gasto de Camino (300.00) Mas Imprevistos (1.00)</t>
  </si>
  <si>
    <t>Reunion Con Operadora Mexico, Ver Sist, Tablets    De:  12/07/2016    A :   12/07/2016   No.Oficio:   41   No.Poliza Comprobacion:   176   Fecha Comprobación : 12/13/2016</t>
  </si>
  <si>
    <t>Rodriguez Soto Gladis Consuelo</t>
  </si>
  <si>
    <t>Asistente Administrativo</t>
  </si>
  <si>
    <t>Promocion De Creditos En El Area De San Ignacio Rio Muerto Y Bahia De Lobos (Educacreditos, Equipo Tecnologico Y Materiales De Estudio)    De:  12/02/2016    A :   12/02/2016   No.Oficio:   75   No.Poliza Comprobacion:   75   Fecha Comprobación : 12/14/2016</t>
  </si>
  <si>
    <t>Promocion Credito Educativo Bahia Lobos Y San Ignacio Rio Muerto    De:  12/07/2016    A :   12/07/2016   No.Oficio:   77   No.Poliza Comprobacion:   76   Fecha Comprobación : 12/14/2016</t>
  </si>
  <si>
    <t>Dojaque Acuña Monica</t>
  </si>
  <si>
    <t>Directora De Desarollo Organizacional</t>
  </si>
  <si>
    <t>Entrega De Reconocimientos De Antiguedad Personal Que Cumple 10, 15 Y 20 Años De Servicio    De:  12/08/2016    A :   12/08/2016   No.Oficio:   19   No.Poliza Comprobacion:   208   Fecha Comprobación : 12/14/2016</t>
  </si>
  <si>
    <t>Cruz Ceniceros Ericka</t>
  </si>
  <si>
    <t>Coordinador Tecnico</t>
  </si>
  <si>
    <t>Entrega De Reconocimientos De Antiguedad Personal De Extension Sur Que Cumple 10, 15 Y 20 Años De Servicio     De:  12/08/2016    A :   12/08/2016   No.Oficio:   25   No.Poliza Comprobacion:   204   Fecha Comprobación : 12/15/2016</t>
  </si>
  <si>
    <t>Anaya Camargo Elma Yazmina</t>
  </si>
  <si>
    <t>Directora General</t>
  </si>
  <si>
    <t>Entrega De Reconocimientos A Servidores Públicos Del Icees Que Cumplen 10,15,20 Y 25 Años De Servicio.    De:  12/08/2016    A :   12/08/2016   No.Oficio:   59   No.Poliza Comprobacion:   206   Fecha Comprobación : 12/15/2016</t>
  </si>
  <si>
    <t>0 Viaticos (1600.00) Mas  1 Gasto de Camino (500.00)</t>
  </si>
  <si>
    <t>Velasquez Arvayo Jorge</t>
  </si>
  <si>
    <t>Subdirector  De Servicios</t>
  </si>
  <si>
    <t>Promocion De Creditos En El Area De San Ignacio Rio Muerto Y Bahia De Lo Lobos(Educacreditos, Equipo Tecnologico Y Materiales De Estudio)    De:  12/02/2016    A :   12/02/2016   No.Oficio:   76   No.Poliza Comprobacion:   77   Fecha Comprobación : 12/16/2016</t>
  </si>
  <si>
    <t>0 Viaticos (1000.00) Mas  1 Gasto de Camino (400.00)</t>
  </si>
  <si>
    <t>Promocion De Credito Educativo En Bahia De Lobos Y San Ignaciuo Rio Muerto    De:  12/07/2016    A :   12/07/2016   No.Oficio:   78   No.Poliza Comprobacion:   78   Fecha Comprobación : 12/16/2016</t>
  </si>
  <si>
    <t>Gutierrez Garcia Gricelda</t>
  </si>
  <si>
    <t>Asistente Técnico De Seguimiento A Acreditados</t>
  </si>
  <si>
    <t>Visita Al Municipio De Navojoa Reunion Con El Secretario De Educacion Y Cultura Para El Establecimiento Del Enlace En Ese Ayuntamiento.    De:  12/16/2016    A :   12/16/2016   No.Oficio:   79   No.Poliza Comprobacion:   85   Fecha Comprobación : 12/19/2016</t>
  </si>
  <si>
    <t>Miranda Ojeda Omar</t>
  </si>
  <si>
    <t>Coordinador Tecnico De Cartera Interna</t>
  </si>
  <si>
    <t>Visitas Domiciliarias A Acreditados En Cartera Interna En Los Municipios De Magdalena, Santa Ana, Ures, Moctezuma, Nacozari, Fronteras, Agua Prieta, C    De:  11/22/2016    A :   11/25/2016   No.Oficio:   264   No.Poliza Comprobacion:   172   Fecha Comprobación : 12/19/2016</t>
  </si>
  <si>
    <t>Ruiz Cazares Leobardo</t>
  </si>
  <si>
    <t>Atencion A Usuarios</t>
  </si>
  <si>
    <t>Viaje De Promocion Al Evento Expoferia Dif     De:  12/06/2016    A :   12/06/2016   No.Oficio:   250   No.Poliza Comprobacion:   177   Fecha Comprobación : 12/19/2016</t>
  </si>
  <si>
    <t>0 Viaticos (700.00) Mas  1 Gasto de Camino (300.00) Mas Imprevistos (500.00)</t>
  </si>
  <si>
    <t>Clark Quijada Waldemar</t>
  </si>
  <si>
    <t>Analista Técnico Auxiliar De Asuntos Jurídicos</t>
  </si>
  <si>
    <t>Audiencia Preliminar Del Expediente Judicial 704/2014, Del Juzgado Oral Mercantil Del Distrito Judicial De Hermosillo, Sonora, Del Expediente Interno     De:  12/19/2016    A :   12/19/2016   No.Oficio:   317   No.Poliza Comprobacion:   89   Fecha Comprobación : 12/20/2016</t>
  </si>
  <si>
    <t>0 Viaticos (700.00) Mas  1 Gasto de Camino (300.00) Mas Imprevistos (200.00)</t>
  </si>
  <si>
    <t>Revisio De Calendario De Pagos    De:  12/14/2016    A :   12/14/2016   No.Oficio:   42   No.Poliza Comprobacion:   212   Fecha Comprobación : 12/20/2016</t>
  </si>
  <si>
    <t>Revision De Sistema De Geolocalizacion    De:  12/19/2016    A :   12/19/2016   No.Oficio:   43   No.Poliza Comprobacion:   262   Fecha Comprobación : 12/20/2016</t>
  </si>
  <si>
    <t>Herrera Tozzi Jose Luis</t>
  </si>
  <si>
    <t>Coordinador De Área De Nómina A Deudores</t>
  </si>
  <si>
    <t>Visitas Al Domicilio Familiar De Acreditados Asignados A Cartera Interna En Los Municipios De Guaymas Y Empalme    De:  11/15/2016    A :   11/18/2016   No.Oficio:   259   No.Poliza Comprobacion:   225   Fecha Comprobación : 12/22/2016</t>
  </si>
  <si>
    <t>Visitas Domiciliarias A Acreditados En Cartera Interna En Los Municipios De Nogales E Imuris    De:  11/22/2016    A :   11/25/2016   No.Oficio:   263   No.Poliza Comprobacion:   230   Fecha Comprobación : 12/22/2016</t>
  </si>
  <si>
    <t>Visita Domiciliaria A Acreditados En Cartera Interana En Los Municipios De Nogales, Magdalena, Santa Ana, Imuris, Nacozari, Agua Prieta, Cananea, Naco    De:  12/05/2016    A :   12/09/2016   No.Oficio:   266   No.Poliza Comprobacion:   243   Fecha Comprobación : 12/22/2016</t>
  </si>
  <si>
    <t>4 Viaticos (700.00) Mas  1 Gasto de Camino (300.00)</t>
  </si>
  <si>
    <t>Visita Domiciliaria A Acreditados En Cartera Interana En Los Municipios De Guaymas Y Empalme    De:  12/12/2016    A :   12/14/2016   No.Oficio:   268   No.Poliza Comprobacion:   244   Fecha Comprobación : 12/22/2016</t>
  </si>
  <si>
    <t>2 Viaticos (700.00) Mas  1 Gasto de Camino (300.00)</t>
  </si>
  <si>
    <t>Visita Domiciliaria A Acreditados En Cartera Interana En Los Municipios De Guaymas Y Empalme    De:  12/12/2016    A :   12/14/2016   No.Oficio:   269   No.Poliza Comprobacion:   246   Fecha Comprobación : 12/23/2016</t>
  </si>
  <si>
    <t>2 Viaticos (700.00) Mas  1 Gasto de Camino (300.00) Mas Imprevistos (1000.00)</t>
  </si>
  <si>
    <t>Visita Domiciliaria A Acreditados En Cartera Interana En Los Municipios De Nogales, Magdalena, Santa Ana, Imuris, Nacozari, Agua Prieta, Cananea, Naco    De:  12/05/2016    A :   12/09/2016   No.Oficio:   267   No.Poliza Comprobacion:   264   Fecha Comprobación : 12/23/2016</t>
  </si>
  <si>
    <t>4 Viaticos (700.00) Mas  1 Gasto de Camino (300.00) Mas Imprevistos (1000.00)</t>
  </si>
  <si>
    <t>Revision De Avances Del Programa De Eq De Computo    De:  11/18/2016    A :   11/18/2016   No.Oficio:   38   No.Poliza Comprobacion:   23   Fecha Comprobación : 12/28/2016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</si>
  <si>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</si>
  <si>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</si>
  <si>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</si>
  <si>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</si>
  <si>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</si>
  <si>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</si>
  <si>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DICIEMBRE 2016</t>
  </si>
  <si>
    <t>Visitas Domiciliarias A Acreditados En Cartera Interna En Los Municipios De Nogales E Imuris    De:  11/22/2016    A :   11/25/2016   No.Oficio:   262   No.Poliza Comprobacion:   228   Fecha Comprobación : 12/22/2016</t>
  </si>
  <si>
    <t>Sánchez López Hector Manuel</t>
  </si>
  <si>
    <t>Director Administrativo</t>
  </si>
  <si>
    <t>Entrega De Reconocimientos De Antiguedad Personal De Extension Sur Que Cumple 10, 15 Y 20 Años De Servicio     De:  12/08/2016    A :   12/08/2016    No.Poliza Comprobacion:   221   Fecha Comprobación : 12/21/2016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</si>
</sst>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2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1" fillId="33" borderId="10" xfId="0" applyFont="1" applyFill="1" applyBorder="1" applyAlignment="1">
      <alignment horizontal="center" vertical="center" wrapText="1" readingOrder="1"/>
    </xf>
    <xf numFmtId="0" fontId="21" fillId="33" borderId="11" xfId="0" applyFont="1" applyFill="1" applyBorder="1" applyAlignment="1">
      <alignment horizontal="center" vertical="center" wrapText="1" readingOrder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showOutlineSymbols="0" zoomScalePageLayoutView="0" workbookViewId="0" topLeftCell="A26">
      <selection activeCell="P27" sqref="P27"/>
    </sheetView>
  </sheetViews>
  <sheetFormatPr defaultColWidth="8.00390625" defaultRowHeight="12.75" customHeight="1"/>
  <cols>
    <col min="1" max="1" width="19.57421875" style="0" customWidth="1"/>
    <col min="2" max="2" width="20.28125" style="0" customWidth="1"/>
    <col min="3" max="3" width="46.00390625" style="0" customWidth="1"/>
    <col min="4" max="4" width="13.7109375" style="0" customWidth="1"/>
    <col min="5" max="5" width="8.7109375" style="0" bestFit="1" customWidth="1"/>
    <col min="6" max="6" width="10.140625" style="0" bestFit="1" customWidth="1"/>
    <col min="7" max="7" width="8.7109375" style="0" bestFit="1" customWidth="1"/>
    <col min="8" max="16384" width="6.8515625" style="0" customWidth="1"/>
  </cols>
  <sheetData>
    <row r="1" spans="1:7" ht="15.75">
      <c r="A1" s="1"/>
      <c r="B1" s="2" t="s">
        <v>82</v>
      </c>
      <c r="C1" s="2"/>
      <c r="D1" s="2"/>
      <c r="E1" s="2"/>
      <c r="F1" s="2"/>
      <c r="G1" s="1"/>
    </row>
    <row r="2" spans="1:7" ht="12.75">
      <c r="A2" s="1"/>
      <c r="B2" s="3" t="s">
        <v>83</v>
      </c>
      <c r="C2" s="3"/>
      <c r="D2" s="3"/>
      <c r="E2" s="3"/>
      <c r="F2" s="3"/>
      <c r="G2" s="1"/>
    </row>
    <row r="3" spans="1:7" ht="15.75" thickBot="1">
      <c r="A3" s="4" t="s">
        <v>88</v>
      </c>
      <c r="B3" s="4"/>
      <c r="C3" s="5"/>
      <c r="D3" s="1"/>
      <c r="E3" s="1"/>
      <c r="F3" s="1"/>
      <c r="G3" s="1"/>
    </row>
    <row r="4" spans="1:7" ht="41.25" customHeight="1">
      <c r="A4" s="6" t="s">
        <v>0</v>
      </c>
      <c r="B4" s="7" t="s">
        <v>1</v>
      </c>
      <c r="C4" s="6" t="s">
        <v>2</v>
      </c>
      <c r="D4" s="7" t="s">
        <v>84</v>
      </c>
      <c r="E4" s="6" t="s">
        <v>85</v>
      </c>
      <c r="F4" s="7" t="s">
        <v>86</v>
      </c>
      <c r="G4" s="6" t="s">
        <v>87</v>
      </c>
    </row>
    <row r="5" spans="1:7" ht="66" customHeight="1">
      <c r="A5" s="8" t="s">
        <v>3</v>
      </c>
      <c r="B5" s="9" t="s">
        <v>4</v>
      </c>
      <c r="C5" s="9" t="s">
        <v>5</v>
      </c>
      <c r="D5" s="10" t="s">
        <v>6</v>
      </c>
      <c r="E5" s="11">
        <v>0</v>
      </c>
      <c r="F5" s="11">
        <v>197</v>
      </c>
      <c r="G5" s="12">
        <v>197</v>
      </c>
    </row>
    <row r="6" spans="1:7" ht="56.25">
      <c r="A6" s="8" t="s">
        <v>7</v>
      </c>
      <c r="B6" s="9" t="s">
        <v>8</v>
      </c>
      <c r="C6" s="9" t="s">
        <v>9</v>
      </c>
      <c r="D6" s="10" t="s">
        <v>10</v>
      </c>
      <c r="E6" s="11">
        <v>2007.42</v>
      </c>
      <c r="F6" s="11">
        <v>257</v>
      </c>
      <c r="G6" s="12">
        <v>2264.42</v>
      </c>
    </row>
    <row r="7" spans="1:7" ht="78.75">
      <c r="A7" s="8" t="s">
        <v>11</v>
      </c>
      <c r="B7" s="9" t="s">
        <v>8</v>
      </c>
      <c r="C7" s="9" t="s">
        <v>12</v>
      </c>
      <c r="D7" s="10" t="s">
        <v>13</v>
      </c>
      <c r="E7" s="11">
        <v>2757.28</v>
      </c>
      <c r="F7" s="11">
        <v>296.74</v>
      </c>
      <c r="G7" s="12">
        <v>3054.02</v>
      </c>
    </row>
    <row r="8" spans="1:7" ht="78.75">
      <c r="A8" s="8" t="s">
        <v>14</v>
      </c>
      <c r="B8" s="9" t="s">
        <v>15</v>
      </c>
      <c r="C8" s="9" t="s">
        <v>16</v>
      </c>
      <c r="D8" s="10" t="s">
        <v>13</v>
      </c>
      <c r="E8" s="11">
        <v>2947.51</v>
      </c>
      <c r="F8" s="11">
        <v>175</v>
      </c>
      <c r="G8" s="12">
        <v>3122.51</v>
      </c>
    </row>
    <row r="9" spans="1:7" ht="78.75">
      <c r="A9" s="8" t="s">
        <v>3</v>
      </c>
      <c r="B9" s="9" t="s">
        <v>4</v>
      </c>
      <c r="C9" s="9" t="s">
        <v>17</v>
      </c>
      <c r="D9" s="10" t="s">
        <v>18</v>
      </c>
      <c r="E9" s="11">
        <v>0</v>
      </c>
      <c r="F9" s="11">
        <v>281</v>
      </c>
      <c r="G9" s="12">
        <v>281</v>
      </c>
    </row>
    <row r="10" spans="1:7" ht="78.75">
      <c r="A10" s="8" t="s">
        <v>19</v>
      </c>
      <c r="B10" s="9" t="s">
        <v>20</v>
      </c>
      <c r="C10" s="9" t="s">
        <v>21</v>
      </c>
      <c r="D10" s="10" t="s">
        <v>22</v>
      </c>
      <c r="E10" s="11">
        <v>0</v>
      </c>
      <c r="F10" s="11">
        <v>196.5</v>
      </c>
      <c r="G10" s="12">
        <v>196.5</v>
      </c>
    </row>
    <row r="11" spans="1:7" ht="56.25">
      <c r="A11" s="8" t="s">
        <v>23</v>
      </c>
      <c r="B11" s="9" t="s">
        <v>24</v>
      </c>
      <c r="C11" s="9" t="s">
        <v>25</v>
      </c>
      <c r="D11" s="10" t="s">
        <v>26</v>
      </c>
      <c r="E11" s="11">
        <v>0</v>
      </c>
      <c r="F11" s="11">
        <v>239.5</v>
      </c>
      <c r="G11" s="12">
        <v>239.5</v>
      </c>
    </row>
    <row r="12" spans="1:7" ht="56.25">
      <c r="A12" s="8" t="s">
        <v>27</v>
      </c>
      <c r="B12" s="9" t="s">
        <v>8</v>
      </c>
      <c r="C12" s="9" t="s">
        <v>28</v>
      </c>
      <c r="D12" s="10" t="s">
        <v>10</v>
      </c>
      <c r="E12" s="11">
        <v>1902.1</v>
      </c>
      <c r="F12" s="11">
        <v>235.5</v>
      </c>
      <c r="G12" s="12">
        <f>E12+F12</f>
        <v>2137.6</v>
      </c>
    </row>
    <row r="13" spans="1:7" ht="78.75">
      <c r="A13" s="8" t="s">
        <v>29</v>
      </c>
      <c r="B13" s="9" t="s">
        <v>30</v>
      </c>
      <c r="C13" s="9" t="s">
        <v>31</v>
      </c>
      <c r="D13" s="10" t="s">
        <v>32</v>
      </c>
      <c r="E13" s="11">
        <v>1477.9</v>
      </c>
      <c r="F13" s="11">
        <v>180</v>
      </c>
      <c r="G13" s="12">
        <v>1657.9</v>
      </c>
    </row>
    <row r="14" spans="1:7" ht="78.75">
      <c r="A14" s="8" t="s">
        <v>3</v>
      </c>
      <c r="B14" s="9" t="s">
        <v>4</v>
      </c>
      <c r="C14" s="9" t="s">
        <v>33</v>
      </c>
      <c r="D14" s="10" t="s">
        <v>18</v>
      </c>
      <c r="E14" s="11">
        <v>0</v>
      </c>
      <c r="F14" s="11">
        <v>249</v>
      </c>
      <c r="G14" s="12">
        <v>249</v>
      </c>
    </row>
    <row r="15" spans="1:7" ht="78.75">
      <c r="A15" s="8" t="s">
        <v>34</v>
      </c>
      <c r="B15" s="9" t="s">
        <v>35</v>
      </c>
      <c r="C15" s="9" t="s">
        <v>36</v>
      </c>
      <c r="D15" s="10" t="s">
        <v>22</v>
      </c>
      <c r="E15" s="11">
        <v>0</v>
      </c>
      <c r="F15" s="11">
        <v>80.5</v>
      </c>
      <c r="G15" s="12">
        <v>80.5</v>
      </c>
    </row>
    <row r="16" spans="1:7" ht="78.75">
      <c r="A16" s="8" t="s">
        <v>34</v>
      </c>
      <c r="B16" s="9" t="s">
        <v>35</v>
      </c>
      <c r="C16" s="9" t="s">
        <v>37</v>
      </c>
      <c r="D16" s="10" t="s">
        <v>22</v>
      </c>
      <c r="E16" s="11">
        <v>0</v>
      </c>
      <c r="F16" s="11">
        <v>175</v>
      </c>
      <c r="G16" s="12">
        <v>175</v>
      </c>
    </row>
    <row r="17" spans="1:7" ht="78.75">
      <c r="A17" s="8" t="s">
        <v>38</v>
      </c>
      <c r="B17" s="9" t="s">
        <v>39</v>
      </c>
      <c r="C17" s="9" t="s">
        <v>40</v>
      </c>
      <c r="D17" s="10" t="s">
        <v>6</v>
      </c>
      <c r="E17" s="11">
        <v>0</v>
      </c>
      <c r="F17" s="11">
        <v>346</v>
      </c>
      <c r="G17" s="12">
        <v>346</v>
      </c>
    </row>
    <row r="18" spans="1:7" ht="56.25">
      <c r="A18" s="8" t="s">
        <v>41</v>
      </c>
      <c r="B18" s="9" t="s">
        <v>42</v>
      </c>
      <c r="C18" s="9" t="s">
        <v>43</v>
      </c>
      <c r="D18" s="10" t="s">
        <v>26</v>
      </c>
      <c r="E18" s="11">
        <v>0</v>
      </c>
      <c r="F18" s="11">
        <v>164</v>
      </c>
      <c r="G18" s="12">
        <v>164</v>
      </c>
    </row>
    <row r="19" spans="1:7" ht="56.25">
      <c r="A19" s="8" t="s">
        <v>44</v>
      </c>
      <c r="B19" s="9" t="s">
        <v>45</v>
      </c>
      <c r="C19" s="9" t="s">
        <v>46</v>
      </c>
      <c r="D19" s="10" t="s">
        <v>47</v>
      </c>
      <c r="E19" s="11">
        <v>0</v>
      </c>
      <c r="F19" s="11">
        <v>278</v>
      </c>
      <c r="G19" s="12">
        <v>278</v>
      </c>
    </row>
    <row r="20" spans="1:7" ht="56.25">
      <c r="A20" s="8" t="s">
        <v>48</v>
      </c>
      <c r="B20" s="9" t="s">
        <v>49</v>
      </c>
      <c r="C20" s="9" t="s">
        <v>50</v>
      </c>
      <c r="D20" s="10" t="s">
        <v>51</v>
      </c>
      <c r="E20" s="11">
        <v>0</v>
      </c>
      <c r="F20" s="11">
        <v>114.5</v>
      </c>
      <c r="G20" s="12">
        <v>114.5</v>
      </c>
    </row>
    <row r="21" spans="1:7" ht="56.25">
      <c r="A21" s="8" t="s">
        <v>48</v>
      </c>
      <c r="B21" s="9" t="s">
        <v>49</v>
      </c>
      <c r="C21" s="9" t="s">
        <v>52</v>
      </c>
      <c r="D21" s="10" t="s">
        <v>51</v>
      </c>
      <c r="E21" s="11">
        <v>0</v>
      </c>
      <c r="F21" s="11">
        <v>175</v>
      </c>
      <c r="G21" s="12">
        <v>175</v>
      </c>
    </row>
    <row r="22" spans="1:7" ht="78.75">
      <c r="A22" s="8" t="s">
        <v>53</v>
      </c>
      <c r="B22" s="9" t="s">
        <v>54</v>
      </c>
      <c r="C22" s="9" t="s">
        <v>55</v>
      </c>
      <c r="D22" s="10" t="s">
        <v>22</v>
      </c>
      <c r="E22" s="11">
        <v>0</v>
      </c>
      <c r="F22" s="11">
        <v>180</v>
      </c>
      <c r="G22" s="12">
        <v>180</v>
      </c>
    </row>
    <row r="23" spans="1:7" ht="78.75">
      <c r="A23" s="8" t="s">
        <v>56</v>
      </c>
      <c r="B23" s="9" t="s">
        <v>57</v>
      </c>
      <c r="C23" s="9" t="s">
        <v>58</v>
      </c>
      <c r="D23" s="10" t="s">
        <v>13</v>
      </c>
      <c r="E23" s="11">
        <v>3098.1</v>
      </c>
      <c r="F23" s="11">
        <v>175</v>
      </c>
      <c r="G23" s="12">
        <v>3273.1</v>
      </c>
    </row>
    <row r="24" spans="1:7" ht="78.75">
      <c r="A24" s="8" t="s">
        <v>59</v>
      </c>
      <c r="B24" s="9" t="s">
        <v>60</v>
      </c>
      <c r="C24" s="9" t="s">
        <v>61</v>
      </c>
      <c r="D24" s="10" t="s">
        <v>62</v>
      </c>
      <c r="E24" s="11">
        <v>0</v>
      </c>
      <c r="F24" s="11">
        <v>217.5</v>
      </c>
      <c r="G24" s="12">
        <v>217.5</v>
      </c>
    </row>
    <row r="25" spans="1:7" ht="78.75">
      <c r="A25" s="8" t="s">
        <v>63</v>
      </c>
      <c r="B25" s="9" t="s">
        <v>64</v>
      </c>
      <c r="C25" s="9" t="s">
        <v>65</v>
      </c>
      <c r="D25" s="10" t="s">
        <v>66</v>
      </c>
      <c r="E25" s="11">
        <v>0</v>
      </c>
      <c r="F25" s="11">
        <v>354</v>
      </c>
      <c r="G25" s="12">
        <v>354</v>
      </c>
    </row>
    <row r="26" spans="1:7" ht="78.75">
      <c r="A26" s="8" t="s">
        <v>3</v>
      </c>
      <c r="B26" s="9" t="s">
        <v>4</v>
      </c>
      <c r="C26" s="9" t="s">
        <v>67</v>
      </c>
      <c r="D26" s="10" t="s">
        <v>18</v>
      </c>
      <c r="E26" s="11">
        <v>0</v>
      </c>
      <c r="F26" s="11">
        <v>311</v>
      </c>
      <c r="G26" s="12">
        <v>311</v>
      </c>
    </row>
    <row r="27" spans="1:7" ht="67.5">
      <c r="A27" s="8" t="s">
        <v>3</v>
      </c>
      <c r="B27" s="9" t="s">
        <v>4</v>
      </c>
      <c r="C27" s="9" t="s">
        <v>68</v>
      </c>
      <c r="D27" s="10" t="s">
        <v>18</v>
      </c>
      <c r="E27" s="11">
        <v>0</v>
      </c>
      <c r="F27" s="11">
        <v>149.5</v>
      </c>
      <c r="G27" s="12">
        <v>149.5</v>
      </c>
    </row>
    <row r="28" spans="1:7" ht="58.5" customHeight="1">
      <c r="A28" s="18" t="s">
        <v>90</v>
      </c>
      <c r="B28" s="19" t="s">
        <v>91</v>
      </c>
      <c r="C28" s="9" t="s">
        <v>92</v>
      </c>
      <c r="D28" s="10" t="s">
        <v>6</v>
      </c>
      <c r="E28" s="11">
        <v>0</v>
      </c>
      <c r="F28" s="11">
        <f>265+229</f>
        <v>494</v>
      </c>
      <c r="G28" s="12">
        <f>F28</f>
        <v>494</v>
      </c>
    </row>
    <row r="29" spans="1:7" ht="45">
      <c r="A29" s="8" t="s">
        <v>69</v>
      </c>
      <c r="B29" s="9" t="s">
        <v>70</v>
      </c>
      <c r="C29" s="9" t="s">
        <v>71</v>
      </c>
      <c r="D29" s="10" t="s">
        <v>10</v>
      </c>
      <c r="E29" s="11">
        <v>2141.11</v>
      </c>
      <c r="F29" s="11">
        <v>170</v>
      </c>
      <c r="G29" s="12">
        <v>2311.11</v>
      </c>
    </row>
    <row r="30" spans="1:7" ht="67.5">
      <c r="A30" s="8" t="s">
        <v>14</v>
      </c>
      <c r="B30" s="9" t="s">
        <v>15</v>
      </c>
      <c r="C30" s="9" t="s">
        <v>89</v>
      </c>
      <c r="D30" s="10" t="s">
        <v>13</v>
      </c>
      <c r="E30" s="11">
        <v>2654.4</v>
      </c>
      <c r="F30" s="11">
        <v>178</v>
      </c>
      <c r="G30" s="12">
        <v>2832.4</v>
      </c>
    </row>
    <row r="31" spans="1:7" ht="56.25">
      <c r="A31" s="8" t="s">
        <v>69</v>
      </c>
      <c r="B31" s="9" t="s">
        <v>70</v>
      </c>
      <c r="C31" s="9" t="s">
        <v>72</v>
      </c>
      <c r="D31" s="10" t="s">
        <v>10</v>
      </c>
      <c r="E31" s="11">
        <v>1868.4</v>
      </c>
      <c r="F31" s="11">
        <v>178</v>
      </c>
      <c r="G31" s="12">
        <v>2046.4</v>
      </c>
    </row>
    <row r="32" spans="1:7" ht="56.25">
      <c r="A32" s="8" t="s">
        <v>7</v>
      </c>
      <c r="B32" s="9" t="s">
        <v>8</v>
      </c>
      <c r="C32" s="9" t="s">
        <v>73</v>
      </c>
      <c r="D32" s="10" t="s">
        <v>74</v>
      </c>
      <c r="E32" s="11">
        <v>2755.5</v>
      </c>
      <c r="F32" s="11">
        <v>261.2</v>
      </c>
      <c r="G32" s="12">
        <v>3016.7</v>
      </c>
    </row>
    <row r="33" spans="1:7" ht="56.25">
      <c r="A33" s="8" t="s">
        <v>7</v>
      </c>
      <c r="B33" s="9" t="s">
        <v>8</v>
      </c>
      <c r="C33" s="9" t="s">
        <v>75</v>
      </c>
      <c r="D33" s="10" t="s">
        <v>76</v>
      </c>
      <c r="E33" s="11">
        <v>1170.64</v>
      </c>
      <c r="F33" s="11">
        <v>277</v>
      </c>
      <c r="G33" s="12">
        <v>1447.64</v>
      </c>
    </row>
    <row r="34" spans="1:7" ht="78.75">
      <c r="A34" s="8" t="s">
        <v>14</v>
      </c>
      <c r="B34" s="9" t="s">
        <v>15</v>
      </c>
      <c r="C34" s="9" t="s">
        <v>77</v>
      </c>
      <c r="D34" s="10" t="s">
        <v>78</v>
      </c>
      <c r="E34" s="11">
        <v>2175</v>
      </c>
      <c r="F34" s="11">
        <v>243.5</v>
      </c>
      <c r="G34" s="12">
        <v>2418.5</v>
      </c>
    </row>
    <row r="35" spans="1:7" ht="78.75">
      <c r="A35" s="8" t="s">
        <v>14</v>
      </c>
      <c r="B35" s="9" t="s">
        <v>15</v>
      </c>
      <c r="C35" s="9" t="s">
        <v>79</v>
      </c>
      <c r="D35" s="10" t="s">
        <v>80</v>
      </c>
      <c r="E35" s="11">
        <v>3074</v>
      </c>
      <c r="F35" s="11">
        <v>261.2</v>
      </c>
      <c r="G35" s="12">
        <v>3335.2</v>
      </c>
    </row>
    <row r="36" spans="1:7" ht="79.5" thickBot="1">
      <c r="A36" s="13" t="s">
        <v>3</v>
      </c>
      <c r="B36" s="14" t="s">
        <v>4</v>
      </c>
      <c r="C36" s="14" t="s">
        <v>81</v>
      </c>
      <c r="D36" s="15" t="s">
        <v>18</v>
      </c>
      <c r="E36" s="16">
        <v>0</v>
      </c>
      <c r="F36" s="16">
        <v>112</v>
      </c>
      <c r="G36" s="17">
        <v>112</v>
      </c>
    </row>
  </sheetData>
  <sheetProtection/>
  <mergeCells count="2">
    <mergeCell ref="B1:F1"/>
    <mergeCell ref="B2:F2"/>
  </mergeCells>
  <printOptions/>
  <pageMargins left="0" right="0" top="0" bottom="0" header="0" footer="0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2017-01-05T23:57:49Z</cp:lastPrinted>
  <dcterms:modified xsi:type="dcterms:W3CDTF">2017-01-06T00:01:12Z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2DB74068D3F562B23C1BD6951D3AC301BE1D06808E9EB25795F4853DB396A1A1AF5B2264C6E943918CD26E642FF0AA88920C2AA229E4E90027162EC998F7EE760915D8FDE983641AA5F830C36F2CAA2D2C3317F67600BFC4ADABF14AE03E71332DBD3B50F300AFE929525972B2408B2E7EABC260F7B1658926A696275BEC3AF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F7E9F95AD7718C7ABACE1560212987A61AB65EA31A6C9E4DC16704731B4D15A0AA367F8F12AF0B837AF103D44F1063C3110F203F</vt:lpwstr>
  </property>
</Properties>
</file>