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G38" i="1"/>
  <c r="F28"/>
  <c r="F11"/>
  <c r="F10"/>
</calcChain>
</file>

<file path=xl/sharedStrings.xml><?xml version="1.0" encoding="utf-8"?>
<sst xmlns="http://schemas.openxmlformats.org/spreadsheetml/2006/main" count="226" uniqueCount="133">
  <si>
    <t>NOMBRE</t>
  </si>
  <si>
    <t>CARGO</t>
  </si>
  <si>
    <t>COMISIÓN</t>
  </si>
  <si>
    <t>Velasquez Arvayo Jorge</t>
  </si>
  <si>
    <t>Coordinador De La Extensión Sur</t>
  </si>
  <si>
    <t>0 Viaticos (1000.00) Mas  1 Gasto de Camino (400.00) Mas Imprevistos (1000.00)</t>
  </si>
  <si>
    <t>Miranda Ojeda Omar</t>
  </si>
  <si>
    <t>Coordinador Tecnico De Cartera Interna</t>
  </si>
  <si>
    <t>Visita Domiciliaria A Acreditados En Cartera Interna Con Domicilio Familiar En Los Municipios De Carbo, Benjamin Hill, Santa Ana, Magdalena, Imuris Y     De:  04/17/2017    A :   04/21/2017   No.Oficio:   303   No.Poliza Comprobacion:   24   Fecha Comprobación : 05/03/2017</t>
  </si>
  <si>
    <t>4 Viaticos (700.00) Mas  1 Gasto de Camino (300.00) Mas Imprevistos (1500.00)</t>
  </si>
  <si>
    <t>Ramirez Mosqueda Jose Clemente</t>
  </si>
  <si>
    <t>Gestor Interno De Cobranza Telefonica</t>
  </si>
  <si>
    <t>Visita Domiciliaria A Acreditados En Cartera Interna Con Domicilio Familiar En Los Municipios De Carbo, Benjamin Hill, Santa Ana, Magdalena, Imuris Y     De:  04/17/2017    A :   04/21/2017   No.Oficio:   304   No.Poliza Comprobacion:   25   Fecha Comprobación : 05/03/2017</t>
  </si>
  <si>
    <t>4 Viaticos (700.00) Mas  1 Gasto de Camino (300.00)</t>
  </si>
  <si>
    <t>Rodriguez Soto Gladis Consuelo</t>
  </si>
  <si>
    <t>Coordinador De La Red De Enlaces</t>
  </si>
  <si>
    <t>Taller Red De Enlaces Icees Hermosillo, Sonora    De:  05/02/2017    A :   05/02/2017   No.Oficio:   98   No.Poliza Comprobacion:   21   Fecha Comprobación : 05/04/2017</t>
  </si>
  <si>
    <t>0 Viaticos (700.00) Mas  1 Gasto de Camino (300.00)</t>
  </si>
  <si>
    <t>Promocion De Credito En Normal Superior De Navojoa, Municipio De Navojoa, Sonora    De:  05/03/2017    A :   05/03/2017   No.Oficio:   100   No.Poliza Comprobacion:   22   Fecha Comprobación : 05/04/2017</t>
  </si>
  <si>
    <t>Cervantes Hinojoza Aldo Ramses</t>
  </si>
  <si>
    <t>Evaluador De Credito Y Atencion A Usuarios</t>
  </si>
  <si>
    <t>Promocion De Credito En Normal Superior De Navojoa, Municipio De Navojoa, Sonora    De:  05/03/2017    A :   05/03/2017   No.Oficio:   101   No.Poliza Comprobacion:   23   Fecha Comprobación : 05/08/2017</t>
  </si>
  <si>
    <t>0 Viaticos (700.00) Mas  1 Gasto de Camino (300.00) Mas Imprevistos (1.00)</t>
  </si>
  <si>
    <t>Abud Tapia Jorge Jesus</t>
  </si>
  <si>
    <t>Subdirector De Cartera Y Recuperación</t>
  </si>
  <si>
    <t>Reunion Personal De Cartera Extension Sur    De:  05/03/2017    A :   05/03/2017   No.Oficio:   309   No.Poliza Comprobacion:   79   Fecha Comprobación : 05/08/2017</t>
  </si>
  <si>
    <t>Felix Duron Liliana Isela</t>
  </si>
  <si>
    <t>Director De Cartera Y Recuperación</t>
  </si>
  <si>
    <t>Reunion Personal De Cartera Extension Sur    De:  05/03/2017    A :   05/03/2017   No.Oficio:   308   No.Poliza Comprobacion:   81   Fecha Comprobación : 05/08/2017</t>
  </si>
  <si>
    <t>0 Viaticos (1100.00) Mas  1 Gasto de Camino (400.00) Mas Imprevistos (1.00)</t>
  </si>
  <si>
    <t>Ricardez Madrigal Erika Iveth</t>
  </si>
  <si>
    <t>Reunion Personal De Cartera Extension Sur    De:  05/03/2017    A :   05/03/2017   No.Oficio:   310   No.Poliza Comprobacion:   83   Fecha Comprobación : 05/08/2017</t>
  </si>
  <si>
    <t>Valenzuela Baez Jose Maria</t>
  </si>
  <si>
    <t>Director De Infraestructura Y Tecnologias De La Informacion</t>
  </si>
  <si>
    <t>Revision De Pendientes Area De Sistemas    De:  05/02/2017    A :   05/02/2017   No.Oficio:   55   No.Poliza Comprobacion:   49   Fecha Comprobación : 05/09/2017</t>
  </si>
  <si>
    <t>0 Viaticos (1100.00) Mas  1 Gasto de Camino (400.00)</t>
  </si>
  <si>
    <t>Silva Valencia Erika Esperanza</t>
  </si>
  <si>
    <t>Promocion Educacreditos Cobach Bahia Kino Y Cbta 264 Poblado Miguel Alemán.    De:  05/04/2017    A :   05/04/2017   No.Oficio:   267   No.Poliza Comprobacion:   90   Fecha Comprobación : 05/09/2017</t>
  </si>
  <si>
    <t>Silva Moreno Rosa Martha</t>
  </si>
  <si>
    <t>Promotora</t>
  </si>
  <si>
    <t>Promocion Educacredito Cobach Bahía Kino Y Cbta 264 Poblado Miguel Aleman.    De:  05/04/2017    A :   05/04/2017   No.Oficio:   45   No.Poliza Comprobacion:   95   Fecha Comprobación : 05/09/2017</t>
  </si>
  <si>
    <t>0 Viaticos (700.00) Mas  1 Gasto de Camino (300.00) Mas Imprevistos (500.00)</t>
  </si>
  <si>
    <t>Clark Quijada Waldemar</t>
  </si>
  <si>
    <t>Atencion A Deudores</t>
  </si>
  <si>
    <t>Presentacion De Promocion En El Juzgado Primero Civil De Navojoa, Para Solventacion En Auditoria De Isaf.    De:  05/10/2017    A :   05/10/2017   No.Oficio:   356   No.Poliza Comprobacion:   40   Fecha Comprobación : 05/11/2017</t>
  </si>
  <si>
    <t>Visita Domiciliaria A Acreditados En Cartera Interna Con Domicilio Familiar En Los Municipios De Caborca, Sonoita, San Luis Rio Colorado Y Puerto Peña    De:  04/24/2017    A :   04/28/2017   No.Oficio:   305   No.Poliza Comprobacion:   72   Fecha Comprobación : 05/12/2017</t>
  </si>
  <si>
    <t>Visita Domiciliaria A Acreditados En Cartera Interna Con Domicilio Familiar En Los Municipios De Caborca, Sonoita, San Luis Rio Colorado Y Puerto Peña    De:  04/24/2017    A :   04/28/2017   No.Oficio:   306   No.Poliza Comprobacion:   73   Fecha Comprobación : 05/12/2017</t>
  </si>
  <si>
    <t>Garcia Walldez Edna Alejandra</t>
  </si>
  <si>
    <t>Bustos Perez Rosa Elia</t>
  </si>
  <si>
    <t>Visita Al Depto De Cartera Con Lics. Jorge Abud Y Lic. Liliana Felix Para Retroalimentacion    De:  05/12/2017    A :   05/12/2017   No.Oficio:   357   No.Poliza Comprobacion:   41   Fecha Comprobación : 05/17/2017</t>
  </si>
  <si>
    <t>Villa Lopez Joaquin</t>
  </si>
  <si>
    <t>Visitas Domiciliarias En Huatabampo, Etchojoa Y Navojoa    De:  05/08/2017    A :   05/12/2017   No.Oficio:   353   No.Poliza Comprobacion:   43   Fecha Comprobación : 05/17/2017</t>
  </si>
  <si>
    <t>4 Viaticos (700.00) Mas  1 Gasto de Camino (300.00) Mas Imprevistos (1.00)</t>
  </si>
  <si>
    <t>Visita Domiciliaria A Los Acreditados En Cartera Interna Con Domicilio En Los Municipios De Altar, Pitiquito, Caborca, Sonoita, Peñasco Y Slrc    De:  05/08/2017    A :   05/12/2017   No.Oficio:   311   No.Poliza Comprobacion:   143   Fecha Comprobación : 05/17/2017</t>
  </si>
  <si>
    <t>Visita Domiciliaria A Los Acreditados En Cartera Interna Con Domicilio En Los Municipios De Altar, Pitiquito, Caborca, Sonoita, Peñasco Y Slrc    De:  05/08/2017    A :   05/12/2017   No.Oficio:   312   No.Poliza Comprobacion:   145   Fecha Comprobación : 05/17/2017</t>
  </si>
  <si>
    <t>Pendientes Del Area De Sistemas E Instalacion Nogales    De:  05/12/2017    A :   05/12/2017   No.Oficio:   56   No.Poliza Comprobacion:   151   Fecha Comprobación : 05/17/2017</t>
  </si>
  <si>
    <t>Alvarez Versini Jesus Fernando</t>
  </si>
  <si>
    <t>Asistente De Mantenimiento</t>
  </si>
  <si>
    <t>Trabajos De Adecuacion A Oficinas De Nogales    De:  05/11/2017    A :   05/11/2017   No.Oficio:   28   No.Poliza Comprobacion:   161   Fecha Comprobación : 05/17/2017</t>
  </si>
  <si>
    <t>Dojaque Acuña Monica</t>
  </si>
  <si>
    <t>Directora De Desarollo Organizacional</t>
  </si>
  <si>
    <t>Reunión De Personal En Cd. Obregón    De:  05/16/2017    A :   05/16/2017   No.Oficio:   22   No.Poliza Comprobacion:   170   Fecha Comprobación : 05/18/2017</t>
  </si>
  <si>
    <t>Promocion De Credito Educativo Cecytes De Lobos Municipio San Ignacio Rio Muerto    De:  05/22/2017    A :   05/22/2017   No.Oficio:   103   No.Poliza Comprobacion:   100   Fecha Comprobación : 05/22/2017</t>
  </si>
  <si>
    <t>0 Viaticos (700.00) Mas  1 Gasto de Camino (300.00) Mas Imprevistos (600.00)</t>
  </si>
  <si>
    <t>Visita Domiciliaria A Los Acreditados En Cartera Interna Con Domicilio En Los Municipios De Carbo, B. Hill, Santa Ana, Magdalena, Imuris, Nogales    De:  05/15/2017    A :   05/19/2017   No.Oficio:   313   No.Poliza Comprobacion:   196   Fecha Comprobación : 05/22/2017</t>
  </si>
  <si>
    <t>Visita Domiciliaria A Los Acreditados En Cartera Interna Con Domicilio En Los Municipios De Carbo, B. Hill, Santa Ana, Magdalena, Imuris, Nogales    De:  05/15/2017    A :   05/19/2017   No.Oficio:   314   No.Poliza Comprobacion:   197   Fecha Comprobación : 05/22/2017</t>
  </si>
  <si>
    <t>Promoción Educacréditos En Cananea Y Agua Prieta    De:  05/17/2017    A :   05/18/2017   No.Oficio:   46   No.Poliza Comprobacion:   215   Fecha Comprobación : 05/22/2017</t>
  </si>
  <si>
    <t>1 Viaticos (700.00) Mas  1 Gasto de Camino (300.00) Mas Imprevistos (1000.00)</t>
  </si>
  <si>
    <t>Revision De Pendientes Con Enyin De Operadora Mex    De:  05/18/2017    A :   05/18/2017   No.Oficio:   57   No.Poliza Comprobacion:   246   Fecha Comprobación : 05/23/2017</t>
  </si>
  <si>
    <t>Borchardt Gutierrez Carlos Octavio</t>
  </si>
  <si>
    <t>Coordinador De Cartera Y Recuperacion</t>
  </si>
  <si>
    <t>Reunion En El Depto De Cartera Con Lic. Jorge Abud Y Lic. Liliana Felix Asuntos De Trabajo    De:  05/12/2017    A :   05/12/2017   No.Oficio:   354   No.Poliza Comprobacion:   75   Fecha Comprobación : 05/24/2017</t>
  </si>
  <si>
    <t>Taller Red De Enlaces Icees Hermosillo, Sonora    De:  05/02/2017    A :   05/02/2017   No.Oficio:   99   No.Poliza Comprobacion:   77   Fecha Comprobación : 05/24/2017</t>
  </si>
  <si>
    <t>0 Viaticos (1000.00) Mas  1 Gasto de Camino (400.00)</t>
  </si>
  <si>
    <t>Promocion De Credito En Cobach Alamaos, Son.    De:  05/17/2017    A :   05/17/2017   No.Oficio:   83   No.Poliza Comprobacion:   78   Fecha Comprobación : 05/24/2017</t>
  </si>
  <si>
    <t>Leyva Lopez Ramses</t>
  </si>
  <si>
    <t>Titular Del Org De Control Y Desarrollo Admvo Del Icees</t>
  </si>
  <si>
    <t>Entrega Recepción De La Coordinacion Extensión Sur     De:  05/16/2017    A :   05/16/2017   No.Oficio:   17   No.Poliza Comprobacion:   224   Fecha Comprobación : 05/24/2017</t>
  </si>
  <si>
    <t>0 Viaticos (1350.00) Mas  1 Gasto de Camino (500.00) Mas Imprevistos (1.00)</t>
  </si>
  <si>
    <t>Anaya Camargo Elma Yazmina</t>
  </si>
  <si>
    <t>Directora General</t>
  </si>
  <si>
    <t>Reunión Con El Personal De Cd. Obregón.    De:  05/16/2017    A :   05/16/2017   No.Oficio:   62   No.Poliza Comprobacion:   225   Fecha Comprobación : 05/24/2017</t>
  </si>
  <si>
    <t>0 Viaticos (1600.00) Mas  1 Gasto de Camino (500.00) Mas Imprevistos (500.00)</t>
  </si>
  <si>
    <t>Cruz Ceniceros Ericka</t>
  </si>
  <si>
    <t>Coordinador De Archivo</t>
  </si>
  <si>
    <t>Reunion Con El Personal De Ciudad Obregon,Sonora    De:  05/16/2017    A :   05/16/2017   No.Oficio:   269   No.Poliza Comprobacion:   226   Fecha Comprobación : 05/24/2017</t>
  </si>
  <si>
    <t>Sanchez Lopez Hector Manuel</t>
  </si>
  <si>
    <t>Director General Administrativo</t>
  </si>
  <si>
    <t>Reunión De Personal    De:  05/16/2017    A :   05/16/2017   No.Oficio:   29   No.Poliza Comprobacion:   227   Fecha Comprobación : 05/24/2017</t>
  </si>
  <si>
    <t>0 Viaticos (1350.00) Mas  1 Gasto de Camino (500.00)</t>
  </si>
  <si>
    <t>Armenta Ochoa Aurelio</t>
  </si>
  <si>
    <t>Visitas Domiciliarias A Las Ciudades De Empalme Y Guaymas Y Ejidos    De:  04/19/2017    A :   04/21/2017   No.Oficio:   351   No.Poliza Comprobacion:   3   Fecha Comprobación : 05/25/2017</t>
  </si>
  <si>
    <t>2 Viaticos (700.00) Mas  1 Gasto de Camino (300.00)</t>
  </si>
  <si>
    <t>Visitas Domiciliarias Navojoa Huatabampo Y Etchojoa Y Pueblitos Pendientes    De:  05/22/2017    A :   05/23/2017   No.Oficio:   358   No.Poliza Comprobacion:   80   Fecha Comprobación : 05/25/2017</t>
  </si>
  <si>
    <t>1 Viaticos (700.00) Mas  1 Gasto de Camino (300.00) Mas Imprevistos (1.00)</t>
  </si>
  <si>
    <t>Cazares Avila Antonio</t>
  </si>
  <si>
    <t>Aux. De Coordinador De Area De Cobranza Judicial</t>
  </si>
  <si>
    <t>Reunion Personal De Cartera Extension Sur    De:  05/03/2017    A :   05/03/2017   No.Oficio:   307   No.Poliza Comprobacion:   240   Fecha Comprobación : 05/25/2017</t>
  </si>
  <si>
    <t>Promocion Crédito. Cobach Alamos.    De:  05/17/2017    A :   05/17/2017   No.Oficio:   102   No.Poliza Comprobacion:   82   Fecha Comprobación : 05/26/2017</t>
  </si>
  <si>
    <t>Promocion De Educativo Cecyte De Lobos Municipio San Ignacio Rio Muerto    De:  05/22/2017    A :   05/22/2017   No.Oficio:   104   No.Poliza Comprobacion:   83   Fecha Comprobación : 05/26/2017</t>
  </si>
  <si>
    <t>Promocion De Icees En Cecyte Quiriego    De:  05/25/2017    A :   05/25/2017   No.Oficio:   105   No.Poliza Comprobacion:   84   Fecha Comprobación : 05/26/2017</t>
  </si>
  <si>
    <t>Visitas A Guaymas Empalme Y Pueblos    De:  05/22/2017    A :   05/22/2017   No.Oficio:   359   No.Poliza Comprobacion:   101   Fecha Comprobación : 05/31/2017</t>
  </si>
  <si>
    <t>Visitas Domiciliarias A Guaymas Empalme Y Pueblos    De:  05/23/2017    A :   05/23/2017   No.Oficio:   360   No.Poliza Comprobacion:   102   Fecha Comprobación : 05/31/2017</t>
  </si>
  <si>
    <t>Visitas Domiciliarias A Las Ciudades De Guaymas Empalme Y Pueblos    De:  05/24/2017    A :   05/24/2017   No.Oficio:   361   No.Poliza Comprobacion:   103   Fecha Comprobación : 05/31/2017</t>
  </si>
  <si>
    <t>Visitas Domiciliarias A Las Ciudades De Guaymas Empalme Y Pueblos    De:  05/25/2017    A :   05/25/2017   No.Oficio:   362   No.Poliza Comprobacion:   104   Fecha Comprobación : 05/31/2017</t>
  </si>
  <si>
    <t>Visitas Domiciliarias A Las Ciudades De Guaymas Y Empalme Y Pueblos    De:  05/26/2017    A :   05/26/2017   No.Oficio:   363   No.Poliza Comprobacion:   105   Fecha Comprobación : 05/31/2017</t>
  </si>
  <si>
    <t>Promocion Credito En El Cecyte Municipio De El Quiriego, Sonora    De:  05/25/2017    A :   05/25/2017   No.Oficio:   84   No.Poliza Comprobacion:   106   Fecha Comprobación : 05/31/2017</t>
  </si>
  <si>
    <t>0 Viaticos (1000.00) Mas  1 Gasto de Camino (400.00) Mas Imprevistos (1.00)</t>
  </si>
  <si>
    <t>Visita Domiciliaria A Los Acreditados En Cartera Interna Con Domicilio En Los Municipios De Ures, Cuimpas, Nacozari, Fronteras, Agua Prieta, Cananea,     De:  05/22/2017    A :   05/26/2017   No.Oficio:   315   No.Poliza Comprobacion:   340   Fecha Comprobación : 05/31/2017</t>
  </si>
  <si>
    <t>Visita Domiciliaria A Los Acreditados En Cartera Interna Con Domicilio En Los Municipios De Ures, Cuimpas, Nacozari, Fronteras, Agua Prieta, Cananea,     De:  05/22/2017    A :   05/26/2017   No.Oficio:   316   No.Poliza Comprobacion:   341   Fecha Comprobación : 05/31/2017</t>
  </si>
  <si>
    <t>INSTITUTO DE CRÉDITO EDUCATIVO DEL ESTADO DE SONORA</t>
  </si>
  <si>
    <t>Viáticos</t>
  </si>
  <si>
    <t>CUOTA DIARIA</t>
  </si>
  <si>
    <t>VIATICOS</t>
  </si>
  <si>
    <t>GASTOS DE CAMINO</t>
  </si>
  <si>
    <t>TOTAL PAGADO</t>
  </si>
  <si>
    <t>MAYO 2017</t>
  </si>
  <si>
    <t>Visita Domiciliaria A Los Acreditados En Cartera Interna No.Poliza Comprobacion:   167   Fecha Comprobación : 05/18/2017</t>
  </si>
  <si>
    <t>Subdirector de Servicios Generales</t>
  </si>
  <si>
    <t>Serrano Robles Sergio Iván</t>
  </si>
  <si>
    <t>Revisión de Oficinas de Extensión Norte  No.Poliza Comprobacion:   27   Fecha Comprobación : 05/04/2017</t>
  </si>
  <si>
    <t>0 Viaticos (00.00) Mas  1 Gasto de Camino (00.00) Mas Imprevistos (0.00)</t>
  </si>
  <si>
    <t>Espinoza Ramírez Jesús Everardo</t>
  </si>
  <si>
    <t>Soporte y Mantenimiento a Equipo de Cómputo</t>
  </si>
  <si>
    <t>Revisión de Oficinas de Extensión Norte  No.Poliza Comprobacion:   80   Fecha Comprobación : 05/12/2017</t>
  </si>
  <si>
    <t>Taller Red De Enlaces Icees Hermosillo, Sonora
De:  05/02/2017    A :   05/02/2017   No.Oficio:   97   No.Poliza Comprobacion:   39   Fecha Comprobación : 05/17/2017</t>
  </si>
  <si>
    <t>Sánchez López Hector Manuel</t>
  </si>
  <si>
    <t>Revisión de Oficinas de Extensión Norte  No.Poliza Comprobacion:   124   Fecha Comprobación : 05/17/2017</t>
  </si>
  <si>
    <t>1 Viaticos (00.00) Mas  1 Gasto de Camino (00.00) Mas Imprevistos (0.00)</t>
  </si>
  <si>
    <t>Mollina Rodríguez María Julieta</t>
  </si>
  <si>
    <t>Coordinador de Extnsión de Nogales</t>
  </si>
  <si>
    <t>Reunión De Personal En Cd. Obregón    No.Poliza Comprobacion:   221   Fecha Comprobación : 05/24/2017</t>
  </si>
  <si>
    <t>Reunión de Personal  No.Poliza Comprobacion:   152   Fecha Comprobación : 05/17/2018</t>
  </si>
</sst>
</file>

<file path=xl/styles.xml><?xml version="1.0" encoding="utf-8"?>
<styleSheet xmlns="http://schemas.openxmlformats.org/spreadsheetml/2006/main">
  <numFmts count="1">
    <numFmt numFmtId="164" formatCode="#,##0.00_);\(#,##0.00\)"/>
  </numFmts>
  <fonts count="6">
    <font>
      <sz val="10"/>
      <color rgb="FF000000"/>
      <name val="ARIAL"/>
      <charset val="1"/>
    </font>
    <font>
      <b/>
      <sz val="12"/>
      <color indexed="8"/>
      <name val="ARIAL"/>
      <charset val="1"/>
    </font>
    <font>
      <b/>
      <sz val="11"/>
      <color indexed="8"/>
      <name val="Arial"/>
      <family val="2"/>
    </font>
    <font>
      <b/>
      <sz val="11"/>
      <color indexed="8"/>
      <name val="ARIAL"/>
      <charset val="1"/>
    </font>
    <font>
      <b/>
      <sz val="9"/>
      <color indexed="9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25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top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top"/>
    </xf>
    <xf numFmtId="0" fontId="0" fillId="0" borderId="0" xfId="0" applyBorder="1" applyAlignment="1">
      <alignment vertical="top"/>
    </xf>
    <xf numFmtId="0" fontId="4" fillId="2" borderId="1" xfId="0" applyFont="1" applyFill="1" applyBorder="1" applyAlignment="1">
      <alignment horizontal="center" vertical="center" wrapText="1" readingOrder="1"/>
    </xf>
    <xf numFmtId="0" fontId="4" fillId="2" borderId="2" xfId="0" applyFont="1" applyFill="1" applyBorder="1" applyAlignment="1">
      <alignment horizontal="center" vertical="center" wrapText="1" readingOrder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G58"/>
  <sheetViews>
    <sheetView tabSelected="1" topLeftCell="A25" workbookViewId="0">
      <selection activeCell="A29" sqref="A29:C29"/>
    </sheetView>
  </sheetViews>
  <sheetFormatPr baseColWidth="10" defaultColWidth="6.85546875" defaultRowHeight="12.75" customHeight="1"/>
  <cols>
    <col min="1" max="1" width="24.140625" customWidth="1"/>
    <col min="2" max="2" width="23.28515625" customWidth="1"/>
    <col min="3" max="3" width="39.28515625" customWidth="1"/>
    <col min="4" max="4" width="17.5703125" customWidth="1"/>
    <col min="5" max="5" width="8.7109375" bestFit="1" customWidth="1"/>
    <col min="6" max="6" width="11.42578125" customWidth="1"/>
    <col min="7" max="7" width="12" customWidth="1"/>
  </cols>
  <sheetData>
    <row r="1" spans="1:7" s="1" customFormat="1" ht="15.75">
      <c r="B1" s="12" t="s">
        <v>110</v>
      </c>
      <c r="C1" s="12"/>
      <c r="D1" s="12"/>
      <c r="E1" s="12"/>
      <c r="F1" s="12"/>
    </row>
    <row r="2" spans="1:7" s="1" customFormat="1" ht="15">
      <c r="B2" s="13" t="s">
        <v>111</v>
      </c>
      <c r="C2" s="13"/>
      <c r="D2" s="13"/>
      <c r="E2" s="13"/>
      <c r="F2" s="13"/>
    </row>
    <row r="3" spans="1:7" s="1" customFormat="1" ht="15.75" thickBot="1">
      <c r="A3" s="2" t="s">
        <v>116</v>
      </c>
      <c r="B3" s="3"/>
      <c r="C3" s="4"/>
    </row>
    <row r="4" spans="1:7" s="1" customFormat="1" ht="45" customHeight="1">
      <c r="A4" s="5" t="s">
        <v>0</v>
      </c>
      <c r="B4" s="6" t="s">
        <v>1</v>
      </c>
      <c r="C4" s="5" t="s">
        <v>2</v>
      </c>
      <c r="D4" s="6" t="s">
        <v>112</v>
      </c>
      <c r="E4" s="5" t="s">
        <v>113</v>
      </c>
      <c r="F4" s="6" t="s">
        <v>114</v>
      </c>
      <c r="G4" s="5" t="s">
        <v>115</v>
      </c>
    </row>
    <row r="5" spans="1:7" ht="79.5" customHeight="1">
      <c r="A5" s="7" t="s">
        <v>6</v>
      </c>
      <c r="B5" s="8" t="s">
        <v>7</v>
      </c>
      <c r="C5" s="8" t="s">
        <v>8</v>
      </c>
      <c r="D5" s="9" t="s">
        <v>9</v>
      </c>
      <c r="E5" s="10">
        <v>3247.61</v>
      </c>
      <c r="F5" s="10">
        <v>218</v>
      </c>
      <c r="G5" s="11">
        <v>3465.61</v>
      </c>
    </row>
    <row r="6" spans="1:7" ht="67.5">
      <c r="A6" s="7" t="s">
        <v>10</v>
      </c>
      <c r="B6" s="8" t="s">
        <v>11</v>
      </c>
      <c r="C6" s="8" t="s">
        <v>12</v>
      </c>
      <c r="D6" s="9" t="s">
        <v>13</v>
      </c>
      <c r="E6" s="10">
        <v>2894.94</v>
      </c>
      <c r="F6" s="10">
        <v>192.9</v>
      </c>
      <c r="G6" s="11">
        <v>3087.84</v>
      </c>
    </row>
    <row r="7" spans="1:7" ht="45">
      <c r="A7" s="7" t="s">
        <v>14</v>
      </c>
      <c r="B7" s="8" t="s">
        <v>15</v>
      </c>
      <c r="C7" s="8" t="s">
        <v>16</v>
      </c>
      <c r="D7" s="9" t="s">
        <v>17</v>
      </c>
      <c r="E7" s="10">
        <v>0</v>
      </c>
      <c r="F7" s="10">
        <v>232.5</v>
      </c>
      <c r="G7" s="11">
        <v>232.5</v>
      </c>
    </row>
    <row r="8" spans="1:7" ht="56.25">
      <c r="A8" s="7" t="s">
        <v>14</v>
      </c>
      <c r="B8" s="8" t="s">
        <v>15</v>
      </c>
      <c r="C8" s="8" t="s">
        <v>18</v>
      </c>
      <c r="D8" s="9" t="s">
        <v>17</v>
      </c>
      <c r="E8" s="10">
        <v>0</v>
      </c>
      <c r="F8" s="10">
        <v>239.51</v>
      </c>
      <c r="G8" s="11">
        <v>239.51</v>
      </c>
    </row>
    <row r="9" spans="1:7" ht="56.25">
      <c r="A9" s="7" t="s">
        <v>19</v>
      </c>
      <c r="B9" s="8" t="s">
        <v>20</v>
      </c>
      <c r="C9" s="8" t="s">
        <v>21</v>
      </c>
      <c r="D9" s="9" t="s">
        <v>22</v>
      </c>
      <c r="E9" s="10">
        <v>0</v>
      </c>
      <c r="F9" s="10">
        <v>237.51</v>
      </c>
      <c r="G9" s="11">
        <v>237.51</v>
      </c>
    </row>
    <row r="10" spans="1:7" ht="56.25" customHeight="1">
      <c r="A10" s="7" t="s">
        <v>119</v>
      </c>
      <c r="B10" s="8" t="s">
        <v>118</v>
      </c>
      <c r="C10" s="8" t="s">
        <v>120</v>
      </c>
      <c r="D10" s="9" t="s">
        <v>121</v>
      </c>
      <c r="E10" s="10">
        <v>0</v>
      </c>
      <c r="F10" s="10">
        <f>140+42+31.5</f>
        <v>213.5</v>
      </c>
      <c r="G10" s="11">
        <v>213.5</v>
      </c>
    </row>
    <row r="11" spans="1:7" ht="56.25" customHeight="1">
      <c r="A11" s="7" t="s">
        <v>122</v>
      </c>
      <c r="B11" s="8" t="s">
        <v>123</v>
      </c>
      <c r="C11" s="8" t="s">
        <v>124</v>
      </c>
      <c r="D11" s="9" t="s">
        <v>121</v>
      </c>
      <c r="E11" s="10">
        <v>0</v>
      </c>
      <c r="F11" s="10">
        <f>41+75+99</f>
        <v>215</v>
      </c>
      <c r="G11" s="11">
        <v>215</v>
      </c>
    </row>
    <row r="12" spans="1:7" ht="45">
      <c r="A12" s="7" t="s">
        <v>23</v>
      </c>
      <c r="B12" s="8" t="s">
        <v>24</v>
      </c>
      <c r="C12" s="8" t="s">
        <v>25</v>
      </c>
      <c r="D12" s="9" t="s">
        <v>22</v>
      </c>
      <c r="E12" s="10">
        <v>0</v>
      </c>
      <c r="F12" s="10">
        <v>250</v>
      </c>
      <c r="G12" s="11">
        <v>250</v>
      </c>
    </row>
    <row r="13" spans="1:7" ht="45">
      <c r="A13" s="7" t="s">
        <v>26</v>
      </c>
      <c r="B13" s="8" t="s">
        <v>27</v>
      </c>
      <c r="C13" s="8" t="s">
        <v>28</v>
      </c>
      <c r="D13" s="9" t="s">
        <v>29</v>
      </c>
      <c r="E13" s="10">
        <v>0</v>
      </c>
      <c r="F13" s="10">
        <v>250</v>
      </c>
      <c r="G13" s="11">
        <v>250</v>
      </c>
    </row>
    <row r="14" spans="1:7" ht="45">
      <c r="A14" s="7" t="s">
        <v>30</v>
      </c>
      <c r="B14" s="8" t="s">
        <v>11</v>
      </c>
      <c r="C14" s="8" t="s">
        <v>31</v>
      </c>
      <c r="D14" s="9" t="s">
        <v>22</v>
      </c>
      <c r="E14" s="10">
        <v>0</v>
      </c>
      <c r="F14" s="10">
        <v>250</v>
      </c>
      <c r="G14" s="11">
        <v>250</v>
      </c>
    </row>
    <row r="15" spans="1:7" ht="45">
      <c r="A15" s="7" t="s">
        <v>32</v>
      </c>
      <c r="B15" s="8" t="s">
        <v>33</v>
      </c>
      <c r="C15" s="8" t="s">
        <v>34</v>
      </c>
      <c r="D15" s="9" t="s">
        <v>35</v>
      </c>
      <c r="E15" s="10">
        <v>0</v>
      </c>
      <c r="F15" s="10">
        <v>286</v>
      </c>
      <c r="G15" s="11">
        <v>286</v>
      </c>
    </row>
    <row r="16" spans="1:7" ht="56.25">
      <c r="A16" s="7" t="s">
        <v>36</v>
      </c>
      <c r="B16" s="8" t="s">
        <v>20</v>
      </c>
      <c r="C16" s="8" t="s">
        <v>37</v>
      </c>
      <c r="D16" s="9" t="s">
        <v>17</v>
      </c>
      <c r="E16" s="10">
        <v>0</v>
      </c>
      <c r="F16" s="10">
        <v>249.5</v>
      </c>
      <c r="G16" s="11">
        <v>249.5</v>
      </c>
    </row>
    <row r="17" spans="1:7" ht="45">
      <c r="A17" s="7" t="s">
        <v>38</v>
      </c>
      <c r="B17" s="8" t="s">
        <v>39</v>
      </c>
      <c r="C17" s="8" t="s">
        <v>40</v>
      </c>
      <c r="D17" s="9" t="s">
        <v>41</v>
      </c>
      <c r="E17" s="10">
        <v>0</v>
      </c>
      <c r="F17" s="10">
        <v>254</v>
      </c>
      <c r="G17" s="11">
        <v>254</v>
      </c>
    </row>
    <row r="18" spans="1:7" ht="56.25">
      <c r="A18" s="7" t="s">
        <v>42</v>
      </c>
      <c r="B18" s="8" t="s">
        <v>43</v>
      </c>
      <c r="C18" s="8" t="s">
        <v>44</v>
      </c>
      <c r="D18" s="9" t="s">
        <v>22</v>
      </c>
      <c r="E18" s="10">
        <v>0</v>
      </c>
      <c r="F18" s="10">
        <v>61</v>
      </c>
      <c r="G18" s="11">
        <v>61</v>
      </c>
    </row>
    <row r="19" spans="1:7" ht="66.75" customHeight="1">
      <c r="A19" s="7" t="s">
        <v>6</v>
      </c>
      <c r="B19" s="8" t="s">
        <v>7</v>
      </c>
      <c r="C19" s="8" t="s">
        <v>45</v>
      </c>
      <c r="D19" s="9" t="s">
        <v>9</v>
      </c>
      <c r="E19" s="10">
        <v>4426.74</v>
      </c>
      <c r="F19" s="10">
        <v>300</v>
      </c>
      <c r="G19" s="11">
        <v>4726.74</v>
      </c>
    </row>
    <row r="20" spans="1:7" ht="66.75" customHeight="1">
      <c r="A20" s="7" t="s">
        <v>10</v>
      </c>
      <c r="B20" s="8" t="s">
        <v>11</v>
      </c>
      <c r="C20" s="8" t="s">
        <v>46</v>
      </c>
      <c r="D20" s="9" t="s">
        <v>13</v>
      </c>
      <c r="E20" s="10">
        <v>3009.16</v>
      </c>
      <c r="F20" s="10">
        <v>47</v>
      </c>
      <c r="G20" s="11">
        <v>3056.16</v>
      </c>
    </row>
    <row r="21" spans="1:7" ht="66.75" customHeight="1">
      <c r="A21" s="7" t="s">
        <v>47</v>
      </c>
      <c r="B21" s="8" t="s">
        <v>20</v>
      </c>
      <c r="C21" s="8" t="s">
        <v>125</v>
      </c>
      <c r="D21" s="9" t="s">
        <v>17</v>
      </c>
      <c r="E21" s="10">
        <v>0</v>
      </c>
      <c r="F21" s="10">
        <v>212</v>
      </c>
      <c r="G21" s="11">
        <v>212</v>
      </c>
    </row>
    <row r="22" spans="1:7" ht="66.75" customHeight="1">
      <c r="A22" s="7" t="s">
        <v>48</v>
      </c>
      <c r="B22" s="8" t="s">
        <v>7</v>
      </c>
      <c r="C22" s="8" t="s">
        <v>49</v>
      </c>
      <c r="D22" s="9" t="s">
        <v>22</v>
      </c>
      <c r="E22" s="10">
        <v>0</v>
      </c>
      <c r="F22" s="10">
        <v>236</v>
      </c>
      <c r="G22" s="11">
        <v>236</v>
      </c>
    </row>
    <row r="23" spans="1:7" ht="66.75" customHeight="1">
      <c r="A23" s="7" t="s">
        <v>50</v>
      </c>
      <c r="B23" s="8" t="s">
        <v>11</v>
      </c>
      <c r="C23" s="8" t="s">
        <v>51</v>
      </c>
      <c r="D23" s="9" t="s">
        <v>52</v>
      </c>
      <c r="E23" s="10">
        <v>4099</v>
      </c>
      <c r="F23" s="10">
        <v>302.5</v>
      </c>
      <c r="G23" s="11">
        <v>4401.5</v>
      </c>
    </row>
    <row r="24" spans="1:7" ht="66.75" customHeight="1">
      <c r="A24" s="7" t="s">
        <v>6</v>
      </c>
      <c r="B24" s="8" t="s">
        <v>7</v>
      </c>
      <c r="C24" s="8" t="s">
        <v>53</v>
      </c>
      <c r="D24" s="9" t="s">
        <v>9</v>
      </c>
      <c r="E24" s="10">
        <v>4402.5</v>
      </c>
      <c r="F24" s="10">
        <v>180</v>
      </c>
      <c r="G24" s="11">
        <v>4582.5</v>
      </c>
    </row>
    <row r="25" spans="1:7" ht="66.75" customHeight="1">
      <c r="A25" s="7" t="s">
        <v>10</v>
      </c>
      <c r="B25" s="8" t="s">
        <v>11</v>
      </c>
      <c r="C25" s="8" t="s">
        <v>54</v>
      </c>
      <c r="D25" s="9" t="s">
        <v>13</v>
      </c>
      <c r="E25" s="10">
        <v>2826</v>
      </c>
      <c r="F25" s="10">
        <v>180</v>
      </c>
      <c r="G25" s="11">
        <v>3006</v>
      </c>
    </row>
    <row r="26" spans="1:7" ht="66.75" customHeight="1">
      <c r="A26" s="7" t="s">
        <v>32</v>
      </c>
      <c r="B26" s="8" t="s">
        <v>33</v>
      </c>
      <c r="C26" s="8" t="s">
        <v>55</v>
      </c>
      <c r="D26" s="9" t="s">
        <v>29</v>
      </c>
      <c r="E26" s="10">
        <v>0</v>
      </c>
      <c r="F26" s="10">
        <v>288</v>
      </c>
      <c r="G26" s="11">
        <v>288</v>
      </c>
    </row>
    <row r="27" spans="1:7" ht="66.75" customHeight="1">
      <c r="A27" s="7" t="s">
        <v>56</v>
      </c>
      <c r="B27" s="8" t="s">
        <v>57</v>
      </c>
      <c r="C27" s="8" t="s">
        <v>58</v>
      </c>
      <c r="D27" s="9" t="s">
        <v>41</v>
      </c>
      <c r="E27" s="10">
        <v>0</v>
      </c>
      <c r="F27" s="10">
        <v>189</v>
      </c>
      <c r="G27" s="11">
        <v>189</v>
      </c>
    </row>
    <row r="28" spans="1:7" ht="66.75" customHeight="1">
      <c r="A28" s="7" t="s">
        <v>129</v>
      </c>
      <c r="B28" s="8" t="s">
        <v>130</v>
      </c>
      <c r="C28" s="8" t="s">
        <v>127</v>
      </c>
      <c r="D28" s="9" t="s">
        <v>121</v>
      </c>
      <c r="E28" s="10">
        <v>0</v>
      </c>
      <c r="F28" s="10">
        <f>96+140</f>
        <v>236</v>
      </c>
      <c r="G28" s="11">
        <v>236</v>
      </c>
    </row>
    <row r="29" spans="1:7" ht="66.75" customHeight="1">
      <c r="A29" s="7" t="s">
        <v>126</v>
      </c>
      <c r="B29" s="8" t="s">
        <v>87</v>
      </c>
      <c r="C29" s="8" t="s">
        <v>132</v>
      </c>
      <c r="D29" s="9" t="s">
        <v>128</v>
      </c>
      <c r="E29" s="10">
        <v>0</v>
      </c>
      <c r="F29" s="10">
        <v>1250.08</v>
      </c>
      <c r="G29" s="11">
        <v>1250.08</v>
      </c>
    </row>
    <row r="30" spans="1:7" ht="66.75" customHeight="1">
      <c r="A30" s="7" t="s">
        <v>6</v>
      </c>
      <c r="B30" s="8" t="s">
        <v>7</v>
      </c>
      <c r="C30" s="8" t="s">
        <v>117</v>
      </c>
      <c r="D30" s="9" t="s">
        <v>9</v>
      </c>
      <c r="E30" s="10">
        <v>360</v>
      </c>
      <c r="F30" s="10">
        <v>0</v>
      </c>
      <c r="G30" s="11">
        <v>360</v>
      </c>
    </row>
    <row r="31" spans="1:7" ht="45">
      <c r="A31" s="7" t="s">
        <v>59</v>
      </c>
      <c r="B31" s="8" t="s">
        <v>60</v>
      </c>
      <c r="C31" s="8" t="s">
        <v>61</v>
      </c>
      <c r="D31" s="9" t="s">
        <v>29</v>
      </c>
      <c r="E31" s="10">
        <v>0</v>
      </c>
      <c r="F31" s="10">
        <v>400</v>
      </c>
      <c r="G31" s="11">
        <v>400</v>
      </c>
    </row>
    <row r="32" spans="1:7" ht="56.25">
      <c r="A32" s="7" t="s">
        <v>19</v>
      </c>
      <c r="B32" s="8" t="s">
        <v>20</v>
      </c>
      <c r="C32" s="8" t="s">
        <v>62</v>
      </c>
      <c r="D32" s="9" t="s">
        <v>63</v>
      </c>
      <c r="E32" s="10">
        <v>0</v>
      </c>
      <c r="F32" s="10">
        <v>48</v>
      </c>
      <c r="G32" s="11">
        <v>48</v>
      </c>
    </row>
    <row r="33" spans="1:7" ht="67.5">
      <c r="A33" s="7" t="s">
        <v>6</v>
      </c>
      <c r="B33" s="8" t="s">
        <v>7</v>
      </c>
      <c r="C33" s="8" t="s">
        <v>64</v>
      </c>
      <c r="D33" s="9" t="s">
        <v>9</v>
      </c>
      <c r="E33" s="10">
        <v>3861.75</v>
      </c>
      <c r="F33" s="10">
        <v>236.5</v>
      </c>
      <c r="G33" s="11">
        <v>4098.25</v>
      </c>
    </row>
    <row r="34" spans="1:7" ht="67.5">
      <c r="A34" s="7" t="s">
        <v>10</v>
      </c>
      <c r="B34" s="8" t="s">
        <v>11</v>
      </c>
      <c r="C34" s="8" t="s">
        <v>65</v>
      </c>
      <c r="D34" s="9" t="s">
        <v>13</v>
      </c>
      <c r="E34" s="10">
        <v>3013.75</v>
      </c>
      <c r="F34" s="10">
        <v>48</v>
      </c>
      <c r="G34" s="11">
        <v>3061.75</v>
      </c>
    </row>
    <row r="35" spans="1:7" ht="45">
      <c r="A35" s="7" t="s">
        <v>38</v>
      </c>
      <c r="B35" s="8" t="s">
        <v>39</v>
      </c>
      <c r="C35" s="8" t="s">
        <v>66</v>
      </c>
      <c r="D35" s="9" t="s">
        <v>67</v>
      </c>
      <c r="E35" s="10">
        <v>841.81</v>
      </c>
      <c r="F35" s="10">
        <v>235</v>
      </c>
      <c r="G35" s="11">
        <v>1076.81</v>
      </c>
    </row>
    <row r="36" spans="1:7" ht="45">
      <c r="A36" s="7" t="s">
        <v>32</v>
      </c>
      <c r="B36" s="8" t="s">
        <v>33</v>
      </c>
      <c r="C36" s="8" t="s">
        <v>68</v>
      </c>
      <c r="D36" s="9" t="s">
        <v>29</v>
      </c>
      <c r="E36" s="10">
        <v>0</v>
      </c>
      <c r="F36" s="10">
        <v>223</v>
      </c>
      <c r="G36" s="11">
        <v>223</v>
      </c>
    </row>
    <row r="37" spans="1:7" ht="56.25">
      <c r="A37" s="7" t="s">
        <v>69</v>
      </c>
      <c r="B37" s="8" t="s">
        <v>70</v>
      </c>
      <c r="C37" s="8" t="s">
        <v>71</v>
      </c>
      <c r="D37" s="9" t="s">
        <v>22</v>
      </c>
      <c r="E37" s="10">
        <v>0</v>
      </c>
      <c r="F37" s="10">
        <v>300</v>
      </c>
      <c r="G37" s="11">
        <v>300</v>
      </c>
    </row>
    <row r="38" spans="1:7" ht="45" customHeight="1">
      <c r="A38" s="7" t="s">
        <v>59</v>
      </c>
      <c r="B38" s="8" t="s">
        <v>60</v>
      </c>
      <c r="C38" s="8" t="s">
        <v>131</v>
      </c>
      <c r="D38" s="9" t="s">
        <v>29</v>
      </c>
      <c r="E38" s="10">
        <v>0</v>
      </c>
      <c r="F38" s="10">
        <v>738</v>
      </c>
      <c r="G38" s="11">
        <f>738</f>
        <v>738</v>
      </c>
    </row>
    <row r="39" spans="1:7" ht="45">
      <c r="A39" s="7" t="s">
        <v>3</v>
      </c>
      <c r="B39" s="8" t="s">
        <v>4</v>
      </c>
      <c r="C39" s="8" t="s">
        <v>72</v>
      </c>
      <c r="D39" s="9" t="s">
        <v>73</v>
      </c>
      <c r="E39" s="10">
        <v>0</v>
      </c>
      <c r="F39" s="10">
        <v>253</v>
      </c>
      <c r="G39" s="11">
        <v>253</v>
      </c>
    </row>
    <row r="40" spans="1:7" ht="45">
      <c r="A40" s="7" t="s">
        <v>3</v>
      </c>
      <c r="B40" s="8" t="s">
        <v>4</v>
      </c>
      <c r="C40" s="8" t="s">
        <v>74</v>
      </c>
      <c r="D40" s="9" t="s">
        <v>5</v>
      </c>
      <c r="E40" s="10">
        <v>0</v>
      </c>
      <c r="F40" s="10">
        <v>309.58</v>
      </c>
      <c r="G40" s="11">
        <v>309.58</v>
      </c>
    </row>
    <row r="41" spans="1:7" ht="45">
      <c r="A41" s="7" t="s">
        <v>75</v>
      </c>
      <c r="B41" s="8" t="s">
        <v>76</v>
      </c>
      <c r="C41" s="8" t="s">
        <v>77</v>
      </c>
      <c r="D41" s="9" t="s">
        <v>78</v>
      </c>
      <c r="E41" s="10">
        <v>0</v>
      </c>
      <c r="F41" s="10">
        <v>482</v>
      </c>
      <c r="G41" s="11">
        <v>482</v>
      </c>
    </row>
    <row r="42" spans="1:7" ht="45">
      <c r="A42" s="7" t="s">
        <v>79</v>
      </c>
      <c r="B42" s="8" t="s">
        <v>80</v>
      </c>
      <c r="C42" s="8" t="s">
        <v>81</v>
      </c>
      <c r="D42" s="9" t="s">
        <v>82</v>
      </c>
      <c r="E42" s="10">
        <v>0</v>
      </c>
      <c r="F42" s="10">
        <v>557</v>
      </c>
      <c r="G42" s="11">
        <v>557</v>
      </c>
    </row>
    <row r="43" spans="1:7" ht="45">
      <c r="A43" s="7" t="s">
        <v>83</v>
      </c>
      <c r="B43" s="8" t="s">
        <v>84</v>
      </c>
      <c r="C43" s="8" t="s">
        <v>85</v>
      </c>
      <c r="D43" s="9" t="s">
        <v>22</v>
      </c>
      <c r="E43" s="10">
        <v>0</v>
      </c>
      <c r="F43" s="10">
        <v>300</v>
      </c>
      <c r="G43" s="11">
        <v>300</v>
      </c>
    </row>
    <row r="44" spans="1:7" ht="33.75">
      <c r="A44" s="7" t="s">
        <v>86</v>
      </c>
      <c r="B44" s="8" t="s">
        <v>87</v>
      </c>
      <c r="C44" s="8" t="s">
        <v>88</v>
      </c>
      <c r="D44" s="9" t="s">
        <v>89</v>
      </c>
      <c r="E44" s="10">
        <v>0</v>
      </c>
      <c r="F44" s="10">
        <v>450</v>
      </c>
      <c r="G44" s="11">
        <v>450</v>
      </c>
    </row>
    <row r="45" spans="1:7" ht="45">
      <c r="A45" s="7" t="s">
        <v>90</v>
      </c>
      <c r="B45" s="8" t="s">
        <v>11</v>
      </c>
      <c r="C45" s="8" t="s">
        <v>91</v>
      </c>
      <c r="D45" s="9" t="s">
        <v>92</v>
      </c>
      <c r="E45" s="10">
        <v>2550.4</v>
      </c>
      <c r="F45" s="10">
        <v>76.5</v>
      </c>
      <c r="G45" s="11">
        <v>2626.9</v>
      </c>
    </row>
    <row r="46" spans="1:7" ht="56.25">
      <c r="A46" s="7" t="s">
        <v>50</v>
      </c>
      <c r="B46" s="8" t="s">
        <v>11</v>
      </c>
      <c r="C46" s="8" t="s">
        <v>93</v>
      </c>
      <c r="D46" s="9" t="s">
        <v>94</v>
      </c>
      <c r="E46" s="10">
        <v>1077.5</v>
      </c>
      <c r="F46" s="10">
        <v>269</v>
      </c>
      <c r="G46" s="11">
        <v>1346.5</v>
      </c>
    </row>
    <row r="47" spans="1:7" ht="45">
      <c r="A47" s="7" t="s">
        <v>95</v>
      </c>
      <c r="B47" s="8" t="s">
        <v>96</v>
      </c>
      <c r="C47" s="8" t="s">
        <v>97</v>
      </c>
      <c r="D47" s="9" t="s">
        <v>63</v>
      </c>
      <c r="E47" s="10">
        <v>0</v>
      </c>
      <c r="F47" s="10">
        <v>250</v>
      </c>
      <c r="G47" s="11">
        <v>250</v>
      </c>
    </row>
    <row r="48" spans="1:7" ht="45">
      <c r="A48" s="7" t="s">
        <v>14</v>
      </c>
      <c r="B48" s="8" t="s">
        <v>15</v>
      </c>
      <c r="C48" s="8" t="s">
        <v>98</v>
      </c>
      <c r="D48" s="9" t="s">
        <v>17</v>
      </c>
      <c r="E48" s="10">
        <v>0</v>
      </c>
      <c r="F48" s="10">
        <v>309.08</v>
      </c>
      <c r="G48" s="11">
        <v>309.08</v>
      </c>
    </row>
    <row r="49" spans="1:7" ht="56.25">
      <c r="A49" s="7" t="s">
        <v>14</v>
      </c>
      <c r="B49" s="8" t="s">
        <v>15</v>
      </c>
      <c r="C49" s="8" t="s">
        <v>99</v>
      </c>
      <c r="D49" s="9" t="s">
        <v>17</v>
      </c>
      <c r="E49" s="10">
        <v>0</v>
      </c>
      <c r="F49" s="10">
        <v>67</v>
      </c>
      <c r="G49" s="11">
        <v>67</v>
      </c>
    </row>
    <row r="50" spans="1:7" ht="45">
      <c r="A50" s="7" t="s">
        <v>14</v>
      </c>
      <c r="B50" s="8" t="s">
        <v>15</v>
      </c>
      <c r="C50" s="8" t="s">
        <v>100</v>
      </c>
      <c r="D50" s="9" t="s">
        <v>22</v>
      </c>
      <c r="E50" s="10">
        <v>0</v>
      </c>
      <c r="F50" s="10">
        <v>108.5</v>
      </c>
      <c r="G50" s="11">
        <v>108.5</v>
      </c>
    </row>
    <row r="51" spans="1:7" ht="45">
      <c r="A51" s="7" t="s">
        <v>90</v>
      </c>
      <c r="B51" s="8" t="s">
        <v>11</v>
      </c>
      <c r="C51" s="8" t="s">
        <v>101</v>
      </c>
      <c r="D51" s="9" t="s">
        <v>22</v>
      </c>
      <c r="E51" s="10">
        <v>0</v>
      </c>
      <c r="F51" s="10">
        <v>305.89999999999998</v>
      </c>
      <c r="G51" s="11">
        <v>305.89999999999998</v>
      </c>
    </row>
    <row r="52" spans="1:7" ht="45">
      <c r="A52" s="7" t="s">
        <v>90</v>
      </c>
      <c r="B52" s="8" t="s">
        <v>11</v>
      </c>
      <c r="C52" s="8" t="s">
        <v>102</v>
      </c>
      <c r="D52" s="9" t="s">
        <v>22</v>
      </c>
      <c r="E52" s="10">
        <v>0</v>
      </c>
      <c r="F52" s="10">
        <v>315</v>
      </c>
      <c r="G52" s="11">
        <v>315</v>
      </c>
    </row>
    <row r="53" spans="1:7" ht="56.25">
      <c r="A53" s="7" t="s">
        <v>90</v>
      </c>
      <c r="B53" s="8" t="s">
        <v>11</v>
      </c>
      <c r="C53" s="8" t="s">
        <v>103</v>
      </c>
      <c r="D53" s="9" t="s">
        <v>22</v>
      </c>
      <c r="E53" s="10">
        <v>0</v>
      </c>
      <c r="F53" s="10">
        <v>360</v>
      </c>
      <c r="G53" s="11">
        <v>360</v>
      </c>
    </row>
    <row r="54" spans="1:7" ht="56.25">
      <c r="A54" s="7" t="s">
        <v>90</v>
      </c>
      <c r="B54" s="8" t="s">
        <v>11</v>
      </c>
      <c r="C54" s="8" t="s">
        <v>104</v>
      </c>
      <c r="D54" s="9" t="s">
        <v>22</v>
      </c>
      <c r="E54" s="10">
        <v>0</v>
      </c>
      <c r="F54" s="10">
        <v>322</v>
      </c>
      <c r="G54" s="11">
        <v>322</v>
      </c>
    </row>
    <row r="55" spans="1:7" ht="56.25">
      <c r="A55" s="7" t="s">
        <v>90</v>
      </c>
      <c r="B55" s="8" t="s">
        <v>11</v>
      </c>
      <c r="C55" s="8" t="s">
        <v>105</v>
      </c>
      <c r="D55" s="9" t="s">
        <v>22</v>
      </c>
      <c r="E55" s="10">
        <v>0</v>
      </c>
      <c r="F55" s="10">
        <v>307</v>
      </c>
      <c r="G55" s="11">
        <v>307</v>
      </c>
    </row>
    <row r="56" spans="1:7" ht="45">
      <c r="A56" s="7" t="s">
        <v>3</v>
      </c>
      <c r="B56" s="8" t="s">
        <v>4</v>
      </c>
      <c r="C56" s="8" t="s">
        <v>106</v>
      </c>
      <c r="D56" s="9" t="s">
        <v>107</v>
      </c>
      <c r="E56" s="10">
        <v>0</v>
      </c>
      <c r="F56" s="10">
        <v>135.4</v>
      </c>
      <c r="G56" s="11">
        <v>135.4</v>
      </c>
    </row>
    <row r="57" spans="1:7" ht="67.5">
      <c r="A57" s="7" t="s">
        <v>6</v>
      </c>
      <c r="B57" s="8" t="s">
        <v>7</v>
      </c>
      <c r="C57" s="8" t="s">
        <v>108</v>
      </c>
      <c r="D57" s="9" t="s">
        <v>9</v>
      </c>
      <c r="E57" s="10">
        <v>4227.18</v>
      </c>
      <c r="F57" s="10">
        <v>280.92</v>
      </c>
      <c r="G57" s="11">
        <v>4508.1000000000004</v>
      </c>
    </row>
    <row r="58" spans="1:7" ht="67.5">
      <c r="A58" s="7" t="s">
        <v>10</v>
      </c>
      <c r="B58" s="8" t="s">
        <v>11</v>
      </c>
      <c r="C58" s="8" t="s">
        <v>109</v>
      </c>
      <c r="D58" s="9" t="s">
        <v>13</v>
      </c>
      <c r="E58" s="10">
        <v>3072.48</v>
      </c>
      <c r="F58" s="10">
        <v>0</v>
      </c>
      <c r="G58" s="11">
        <v>3072.48</v>
      </c>
    </row>
  </sheetData>
  <mergeCells count="2">
    <mergeCell ref="B1:F1"/>
    <mergeCell ref="B2:F2"/>
  </mergeCells>
  <pageMargins left="0" right="0" top="0" bottom="0" header="0" footer="0"/>
  <pageSetup scale="75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miriam.lizarraga</cp:lastModifiedBy>
  <cp:lastPrinted>2017-06-05T16:54:25Z</cp:lastPrinted>
  <dcterms:modified xsi:type="dcterms:W3CDTF">2017-06-05T17:55:09Z</dcterms:modified>
</cp:coreProperties>
</file>