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_xlnm.Print_Area" localSheetId="0">'Reporte de Formatos'!$F$59:$I$74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58" i="1" l="1"/>
  <c r="O57" i="1"/>
  <c r="O56" i="1"/>
  <c r="O5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8" i="1"/>
</calcChain>
</file>

<file path=xl/sharedStrings.xml><?xml version="1.0" encoding="utf-8"?>
<sst xmlns="http://schemas.openxmlformats.org/spreadsheetml/2006/main" count="994" uniqueCount="408">
  <si>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</si>
  <si>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</si>
  <si>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</si>
  <si>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</si>
  <si>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</si>
  <si>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</si>
  <si>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</si>
  <si>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</si>
  <si>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</si>
  <si>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</si>
  <si>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</si>
  <si>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</si>
  <si>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</si>
  <si>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</si>
  <si>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</si>
  <si>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</si>
  <si>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</si>
  <si>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</si>
  <si>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</si>
  <si>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</si>
  <si>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</si>
  <si>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</si>
  <si>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</si>
  <si>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</si>
  <si>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</si>
  <si>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</si>
  <si>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</si>
  <si>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</si>
  <si>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</si>
  <si>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</si>
  <si>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</si>
  <si>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</si>
  <si>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</si>
  <si>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</si>
  <si>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</si>
  <si>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</si>
  <si>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</si>
  <si>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</si>
  <si>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</si>
  <si>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</si>
  <si>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</si>
  <si>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</si>
  <si>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</si>
  <si>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</si>
  <si>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</si>
  <si>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</si>
  <si>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</si>
  <si>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</si>
  <si>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</si>
  <si>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</si>
  <si>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</si>
  <si>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</si>
  <si>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</si>
  <si>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</si>
  <si>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</si>
  <si>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</si>
  <si>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</si>
  <si>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</si>
  <si>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</si>
  <si>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</si>
  <si>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BERTHA MARIA JESUS</t>
  </si>
  <si>
    <t>JUVERA</t>
  </si>
  <si>
    <t>RUBIO</t>
  </si>
  <si>
    <t>JESUS RAFAEL</t>
  </si>
  <si>
    <t>OVIEDO</t>
  </si>
  <si>
    <t>GARCIA</t>
  </si>
  <si>
    <t>DOLORES CELINA</t>
  </si>
  <si>
    <t>ARMENTA</t>
  </si>
  <si>
    <t>ORANTES</t>
  </si>
  <si>
    <t>GABRIEL EVARISTO</t>
  </si>
  <si>
    <t>CORIA</t>
  </si>
  <si>
    <t>COLMENERO</t>
  </si>
  <si>
    <t>MARTHA ELENA</t>
  </si>
  <si>
    <t>DE LA CRUZ</t>
  </si>
  <si>
    <t>MORENO</t>
  </si>
  <si>
    <t>FRANCISCA DE JESUS</t>
  </si>
  <si>
    <t>VILLEGAS</t>
  </si>
  <si>
    <t>MENDOZA</t>
  </si>
  <si>
    <t xml:space="preserve">YESICA </t>
  </si>
  <si>
    <t>GONZALEZ</t>
  </si>
  <si>
    <t>REYES</t>
  </si>
  <si>
    <t>CHRISTIAN RENE</t>
  </si>
  <si>
    <t>VALENZUELA</t>
  </si>
  <si>
    <t>HUITRON</t>
  </si>
  <si>
    <t>FRANCISCO JAVIER</t>
  </si>
  <si>
    <t>OZUNA</t>
  </si>
  <si>
    <t>NORIEGA</t>
  </si>
  <si>
    <t>ALVARO TADEO</t>
  </si>
  <si>
    <t>VAZQUEZ</t>
  </si>
  <si>
    <t>ANA DANIXIA</t>
  </si>
  <si>
    <t>ESPINOZA</t>
  </si>
  <si>
    <t>APODACA</t>
  </si>
  <si>
    <t>CHRISTIAN DANIEL</t>
  </si>
  <si>
    <t>MILLANES</t>
  </si>
  <si>
    <t>SILVA</t>
  </si>
  <si>
    <t>DIEGO</t>
  </si>
  <si>
    <t>ENCINAS</t>
  </si>
  <si>
    <t>CASTELLON</t>
  </si>
  <si>
    <t>GILDARDO MARTIN</t>
  </si>
  <si>
    <t>MONTAÑO</t>
  </si>
  <si>
    <t>PIÑA</t>
  </si>
  <si>
    <t>GYBRAN</t>
  </si>
  <si>
    <t>TARAZON</t>
  </si>
  <si>
    <t>VALENCIA</t>
  </si>
  <si>
    <t>FRANCISCO ALBERTO</t>
  </si>
  <si>
    <t>GENESTA</t>
  </si>
  <si>
    <t>GASTELUM</t>
  </si>
  <si>
    <t>JESÚS ARMANDO</t>
  </si>
  <si>
    <t>MEJIA</t>
  </si>
  <si>
    <t>FONLLEM</t>
  </si>
  <si>
    <t>EVA ALICIA</t>
  </si>
  <si>
    <t>ORTIZ</t>
  </si>
  <si>
    <t>RODRIGUEZ</t>
  </si>
  <si>
    <t>CARLOS ANIBAL</t>
  </si>
  <si>
    <t>MAYTORENA</t>
  </si>
  <si>
    <t>QUINTANA</t>
  </si>
  <si>
    <t>RICARDO</t>
  </si>
  <si>
    <t>SORIANO</t>
  </si>
  <si>
    <t>MENDEZ</t>
  </si>
  <si>
    <t>LUIS ENRIQUE</t>
  </si>
  <si>
    <t>FUCUY</t>
  </si>
  <si>
    <t>CABRERA</t>
  </si>
  <si>
    <t xml:space="preserve">JUAN MANUEL </t>
  </si>
  <si>
    <t>BALVASTRO</t>
  </si>
  <si>
    <t>FIMBRES</t>
  </si>
  <si>
    <t>JOSE ABELARDO</t>
  </si>
  <si>
    <t>ROMERO</t>
  </si>
  <si>
    <t>QUIJADA</t>
  </si>
  <si>
    <t>MEZA</t>
  </si>
  <si>
    <t>NAVARRO</t>
  </si>
  <si>
    <t>MAYBE GIOVANA</t>
  </si>
  <si>
    <t>RUIZ</t>
  </si>
  <si>
    <t>BUSTAMANTE</t>
  </si>
  <si>
    <t>MARIA MIREYA</t>
  </si>
  <si>
    <t>MARIN</t>
  </si>
  <si>
    <t>MIRANDA</t>
  </si>
  <si>
    <t>YANNETTH MARIA</t>
  </si>
  <si>
    <t>SANCHEZ</t>
  </si>
  <si>
    <t xml:space="preserve">JESUS ANTONIO </t>
  </si>
  <si>
    <t>PERALTA</t>
  </si>
  <si>
    <t>TORRES</t>
  </si>
  <si>
    <t>LABRADA</t>
  </si>
  <si>
    <t>VANESA</t>
  </si>
  <si>
    <t>GALVEZ</t>
  </si>
  <si>
    <t>PAZ</t>
  </si>
  <si>
    <t>CARLA CLAUDETH</t>
  </si>
  <si>
    <t>TRUJILLO</t>
  </si>
  <si>
    <t>VALLADARES</t>
  </si>
  <si>
    <t>MIRIAM YOLANDA</t>
  </si>
  <si>
    <t>TERAN</t>
  </si>
  <si>
    <t>SALCIDO</t>
  </si>
  <si>
    <t>LUIS</t>
  </si>
  <si>
    <t>OCHOA</t>
  </si>
  <si>
    <t>ARIEL ALAN</t>
  </si>
  <si>
    <t>MUNGUIA</t>
  </si>
  <si>
    <t>HERNANDEZ</t>
  </si>
  <si>
    <t>MARIO</t>
  </si>
  <si>
    <t>DIAZ</t>
  </si>
  <si>
    <t>THOMAS</t>
  </si>
  <si>
    <t xml:space="preserve">LUCIA </t>
  </si>
  <si>
    <t>TERRAZAS</t>
  </si>
  <si>
    <t>JOSE ENRIQUE</t>
  </si>
  <si>
    <t>FLORES</t>
  </si>
  <si>
    <t>MARTHA ISABEL</t>
  </si>
  <si>
    <t>PRECIADO</t>
  </si>
  <si>
    <t>ENCISO</t>
  </si>
  <si>
    <t>LIZBETH PATRICIA</t>
  </si>
  <si>
    <t>ORTEGA</t>
  </si>
  <si>
    <t>PAREDES</t>
  </si>
  <si>
    <t>CZARINA AZELIZ</t>
  </si>
  <si>
    <t>PATRICIA ANNABEL</t>
  </si>
  <si>
    <t>PARODI</t>
  </si>
  <si>
    <t>ROMAN</t>
  </si>
  <si>
    <t>LAURA GUADALUPE</t>
  </si>
  <si>
    <t>ENRIQUEZ</t>
  </si>
  <si>
    <t>DULCE LORENA</t>
  </si>
  <si>
    <t>CAMPAÑA</t>
  </si>
  <si>
    <t>LIMON</t>
  </si>
  <si>
    <t>MIRON</t>
  </si>
  <si>
    <t>IVAN JAVIER</t>
  </si>
  <si>
    <t>CELAYA</t>
  </si>
  <si>
    <t>AGUILAR</t>
  </si>
  <si>
    <t>YESENIA</t>
  </si>
  <si>
    <t>CORDOVA</t>
  </si>
  <si>
    <t>EDUARDO DAVID</t>
  </si>
  <si>
    <t>HIRIART</t>
  </si>
  <si>
    <t>VILLAESCUSA</t>
  </si>
  <si>
    <t>DANIEL</t>
  </si>
  <si>
    <t>ALDAMA</t>
  </si>
  <si>
    <t>ROSAS</t>
  </si>
  <si>
    <t>SHEILA FERNANDA</t>
  </si>
  <si>
    <t>GUZMAN</t>
  </si>
  <si>
    <t>IBARRA</t>
  </si>
  <si>
    <t>CARLOS DANIEL</t>
  </si>
  <si>
    <t>PADILLA</t>
  </si>
  <si>
    <t>PEREA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</si>
  <si>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</si>
  <si>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</si>
  <si>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</si>
  <si>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</si>
  <si>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</si>
  <si>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</si>
  <si>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</si>
  <si>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</si>
  <si>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</si>
  <si>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</si>
  <si>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</si>
  <si>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</si>
  <si>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</si>
  <si>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</si>
  <si>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</si>
  <si>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</si>
  <si>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</si>
  <si>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</si>
  <si>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</si>
  <si>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</si>
  <si>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</si>
  <si>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</si>
  <si>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</si>
  <si>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</si>
  <si>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</si>
  <si>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</si>
  <si>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</si>
  <si>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</si>
  <si>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</si>
  <si>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</si>
  <si>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</si>
  <si>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</si>
  <si>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</si>
  <si>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</si>
  <si>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</si>
  <si>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</si>
  <si>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</si>
  <si>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</si>
  <si>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</si>
  <si>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</si>
  <si>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</si>
  <si>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</si>
  <si>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</si>
  <si>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</si>
  <si>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</si>
  <si>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</si>
  <si>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</si>
  <si>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</si>
  <si>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</si>
  <si>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</si>
  <si>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</si>
  <si>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Auxiliar Administrativo</t>
  </si>
  <si>
    <t>Proyectista</t>
  </si>
  <si>
    <t>Secretario de Acuerdo</t>
  </si>
  <si>
    <t>Notificador</t>
  </si>
  <si>
    <t>Auditor</t>
  </si>
  <si>
    <t>Coordinador de Sistemas</t>
  </si>
  <si>
    <t>Auxiliar de Atención Ciudadana</t>
  </si>
  <si>
    <t>Promotor</t>
  </si>
  <si>
    <t>Coordinador</t>
  </si>
  <si>
    <t>Auxiliar Técnico</t>
  </si>
  <si>
    <t>Auxiliar de Recursos Financieros</t>
  </si>
  <si>
    <t>Auxiliar Jurídico</t>
  </si>
  <si>
    <t>Control Interno</t>
  </si>
  <si>
    <t>Dirección General de Adminsitración y Control Presupuestal</t>
  </si>
  <si>
    <t>http://contraloria.sonora.gob.mx/ciudadanos/compendio-legislativo-basico/compendio-legislativo-basico-estatal/acuerdos/552--409/file.html</t>
  </si>
  <si>
    <t>10600001001304E501O02277A11915A013</t>
  </si>
  <si>
    <t>10600004001304E501O02221G11915A013</t>
  </si>
  <si>
    <t>10600013001304E501O02133A11915A013</t>
  </si>
  <si>
    <t>10600006001304E501O02133A11915A013</t>
  </si>
  <si>
    <t>10600009001304E501O02133A11915A013</t>
  </si>
  <si>
    <t>10600010001304E501O02182A11915A013</t>
  </si>
  <si>
    <t>10600003001304E501O02388A11915A013</t>
  </si>
  <si>
    <t>10600002001304E501O02133A11915A013</t>
  </si>
  <si>
    <t>10600012001304E506G14091G11915A013</t>
  </si>
  <si>
    <t>http://transparencia.esonora.gob.mx/Sonora/Transparencia/Poder+Ejecutivo/Secretar%C3%ADas/Secretar%C3%ADa+de+la+Contraloria+General/Hist%C3%B3rico/Otra+Informaci%C3%B3n/CONTRATOS+ASIMILADOS+A+SUELDO+2019.htm</t>
  </si>
  <si>
    <t>LÓPEZ</t>
  </si>
  <si>
    <t>VASQUEZ</t>
  </si>
  <si>
    <t>VEGA</t>
  </si>
  <si>
    <t>LOPEZ</t>
  </si>
  <si>
    <t>http://contraloria.sonora.gob.mx/ciudadanos/compendio-legislativo-basico/compendio-legislativo-basico-estatal/-1/184--139/file.html</t>
  </si>
  <si>
    <t xml:space="preserve">JOSE NERIO </t>
  </si>
  <si>
    <t>WILSON</t>
  </si>
  <si>
    <t>ESQUER</t>
  </si>
  <si>
    <t>ELISA GUADALUPE</t>
  </si>
  <si>
    <t>NIEVES</t>
  </si>
  <si>
    <t>ALVARES</t>
  </si>
  <si>
    <t xml:space="preserve">WALTER FRANCISCO </t>
  </si>
  <si>
    <t>MARTINEZ</t>
  </si>
  <si>
    <t>OLOÑO</t>
  </si>
  <si>
    <t xml:space="preserve">CARLOS BRANDON </t>
  </si>
  <si>
    <t>SOTO</t>
  </si>
  <si>
    <t xml:space="preserve">OMAR ALI </t>
  </si>
  <si>
    <t>HERRERA</t>
  </si>
  <si>
    <t xml:space="preserve">PAULO CESAR </t>
  </si>
  <si>
    <t>ESPADA</t>
  </si>
  <si>
    <t>ALONSO</t>
  </si>
  <si>
    <t xml:space="preserve">GISELA ERODIANA </t>
  </si>
  <si>
    <t>ESCALANTE</t>
  </si>
  <si>
    <t>CORBALA</t>
  </si>
  <si>
    <t xml:space="preserve">JESUS RODOLFO </t>
  </si>
  <si>
    <t>SAMANIEGO</t>
  </si>
  <si>
    <t>CORNEJO</t>
  </si>
  <si>
    <t xml:space="preserve">LOURDES PATRICIA </t>
  </si>
  <si>
    <t>PACHECO</t>
  </si>
  <si>
    <t>ESPARZA</t>
  </si>
  <si>
    <t xml:space="preserve">CESAR JOSÉ </t>
  </si>
  <si>
    <t>SANTA CRUZ</t>
  </si>
  <si>
    <t>FIERRO</t>
  </si>
  <si>
    <t>CANALES</t>
  </si>
  <si>
    <t xml:space="preserve">EMMA JOSEFINA </t>
  </si>
  <si>
    <t xml:space="preserve">BRYAN AARON </t>
  </si>
  <si>
    <t xml:space="preserve">JOSE ELI </t>
  </si>
  <si>
    <t>SANDOVAL</t>
  </si>
  <si>
    <t xml:space="preserve">MANUEL ALEJANDRO </t>
  </si>
  <si>
    <t>OLAIS</t>
  </si>
  <si>
    <t>RUÍZ</t>
  </si>
  <si>
    <t xml:space="preserve">ANA KAREN </t>
  </si>
  <si>
    <t xml:space="preserve">ERICK RAMON </t>
  </si>
  <si>
    <t>DOMINGIEZ</t>
  </si>
  <si>
    <t>10600002001304E501O02133A11911C113</t>
  </si>
  <si>
    <t>10600008001304E501O02133A11911C113</t>
  </si>
  <si>
    <t>10600003001304E501O02388A11911C113</t>
  </si>
  <si>
    <t>10600006001304E501O02133A11911C113</t>
  </si>
  <si>
    <t>10600001001304E501O02277A11911C113</t>
  </si>
  <si>
    <t>10600013001304E501O02133A11911A013</t>
  </si>
  <si>
    <t>SECOG-JNWE-01-2019</t>
  </si>
  <si>
    <t>SECOG-EGNA-01-2019</t>
  </si>
  <si>
    <t>SECOG-WFMO-01-2019</t>
  </si>
  <si>
    <t>SECOG-CBVS-01-2019</t>
  </si>
  <si>
    <t>SECOG-OALH-01-2020</t>
  </si>
  <si>
    <t>SECOG-PCEA-01-2019</t>
  </si>
  <si>
    <t>SECOG-GEEC-01-2019</t>
  </si>
  <si>
    <t>SECOG-JRSC-01-2019</t>
  </si>
  <si>
    <t>SECOG-LPPE-01-2019</t>
  </si>
  <si>
    <t>SECOG-CJDS-01-2019</t>
  </si>
  <si>
    <t>SECOG-EJFC-01-2019</t>
  </si>
  <si>
    <t>SECOG-BAWE-01-2019</t>
  </si>
  <si>
    <t>SECOG-JESV-01-2019</t>
  </si>
  <si>
    <t>SECOG-MAOR-01-2019</t>
  </si>
  <si>
    <t>SECOG-AKLR-01-2019</t>
  </si>
  <si>
    <t>SECOG-EROD-01-2019</t>
  </si>
  <si>
    <t>AUXILIAR DE PROCESOS DE GESTIÓN DOCUMENTAL</t>
  </si>
  <si>
    <t>AUXILIAR TÉCNICO AUDITOR</t>
  </si>
  <si>
    <t>COORDINADOR DE PROCESOS DE GESTION DOCUMENTAL</t>
  </si>
  <si>
    <t>AUXILIAR ADMINISTRATIVO</t>
  </si>
  <si>
    <t>ASESORIA PARA LA ELABORACIÓN DE MANUALES DE ORGANIZACIÓN Y PROCEDIMIENTOS.</t>
  </si>
  <si>
    <t>AUXILIAR DE AUDITORIA A PROCESOS</t>
  </si>
  <si>
    <t>AUXILIAR DE INVENTARIO</t>
  </si>
  <si>
    <t>APOYO EN LA IMPLEMENTACIÓN DE LA LEY DE ARCHIVO</t>
  </si>
  <si>
    <t xml:space="preserve">ASESORIA </t>
  </si>
  <si>
    <t>ATENCIÓN DE EXPEDIENTES ÚNICOS</t>
  </si>
  <si>
    <t>INTEGRACIÓN Y REVISIÓN DE PROCESOS DE LICITACIÓN</t>
  </si>
  <si>
    <t>http://transparencia.esonora.gob.mx/Sonora/Transparencia/Poder+Ejecutivo/Secretar%C3%ADas/Secretar%C3%ADa+de+la+Contraloria+General/Hist%C3%B3rico/Otra+Informaci%C3%B3n/SERVICIOS+PROFESIONALES+2019.htm</t>
  </si>
  <si>
    <t>Contratos de servicios profesionales regidos por la Ley del Código Civil</t>
  </si>
  <si>
    <t xml:space="preserve">Contratos de servicios profesionales regidos por la Ley del Código Civil por 9 meses y medio </t>
  </si>
  <si>
    <t>ALMA ROSA</t>
  </si>
  <si>
    <t xml:space="preserve">GÓMEZ </t>
  </si>
  <si>
    <t>GARCÍA</t>
  </si>
  <si>
    <t>SECOG-ARGG-01-2019</t>
  </si>
  <si>
    <r>
      <t>GE</t>
    </r>
    <r>
      <rPr>
        <sz val="11"/>
        <color theme="1"/>
        <rFont val="Calibri"/>
        <family val="2"/>
        <scheme val="minor"/>
      </rPr>
      <t xml:space="preserve">RARDO </t>
    </r>
  </si>
  <si>
    <t>GODOY</t>
  </si>
  <si>
    <t xml:space="preserve"> HERNANDEZ</t>
  </si>
  <si>
    <t xml:space="preserve">ALEJANDRO ABRAHAM </t>
  </si>
  <si>
    <t xml:space="preserve">RODRIGUEZ </t>
  </si>
  <si>
    <t xml:space="preserve">ZULEMA FRANCISCA </t>
  </si>
  <si>
    <t xml:space="preserve">BUSANI </t>
  </si>
  <si>
    <t xml:space="preserve">TOMAS </t>
  </si>
  <si>
    <t xml:space="preserve">ABARCA </t>
  </si>
  <si>
    <t>MARTHA ALICIA</t>
  </si>
  <si>
    <t>RIVERA</t>
  </si>
  <si>
    <t>HIGUERA</t>
  </si>
  <si>
    <t>BRENDA JOSEFINA</t>
  </si>
  <si>
    <t>ELIDEN CAROLINA</t>
  </si>
  <si>
    <t>SALAZAR</t>
  </si>
  <si>
    <t xml:space="preserve">GABRIELA </t>
  </si>
  <si>
    <t>BARAJAS</t>
  </si>
  <si>
    <t xml:space="preserve">MARIA </t>
  </si>
  <si>
    <t>BERNAL</t>
  </si>
  <si>
    <t xml:space="preserve">ORLANDO </t>
  </si>
  <si>
    <t>CARBAJAL</t>
  </si>
  <si>
    <t>SCG-ECOP2M19/038</t>
  </si>
  <si>
    <t>SCG-ECOP2M19/039</t>
  </si>
  <si>
    <t>SCG-ECOP2M19/040</t>
  </si>
  <si>
    <t>SCG-ECOP2M19/041</t>
  </si>
  <si>
    <t>SCG-ECOP2M19/042</t>
  </si>
  <si>
    <t>SCG-ECOP2M19/036</t>
  </si>
  <si>
    <t>NURI GUADALUPE</t>
  </si>
  <si>
    <t>MALDONADO</t>
  </si>
  <si>
    <t>SCG-ECOP2M19/066</t>
  </si>
  <si>
    <t>SCG-ECOP2M19/051</t>
  </si>
  <si>
    <t>SCG-ECOP2M19/068</t>
  </si>
  <si>
    <t>SCG-ECOP2M19/069</t>
  </si>
  <si>
    <t>SCG-ECOP2M19/070</t>
  </si>
  <si>
    <t>SCG-ECOP2M19/071</t>
  </si>
  <si>
    <t>SCG-ECOP2M19/072</t>
  </si>
  <si>
    <t>SCG-ECOP2M19/076</t>
  </si>
  <si>
    <t>SCG-ECOP2M19/056</t>
  </si>
  <si>
    <t>SCG-ECOP2M19/055</t>
  </si>
  <si>
    <t>SCG-ECOP2M19/054</t>
  </si>
  <si>
    <t>SCG-ECOP2M19/053</t>
  </si>
  <si>
    <t>SEGUIMIENTO A LOS PROGRAMAS DE LA DIRECCIÓN GENERAL DE CONTRALORIA SOCIAL</t>
  </si>
  <si>
    <t>AUXILIAR DE LA UNIDAD ÉTICA, INTEGRIDAD PÚBLICA Y PREVENCIÓN DE CONFLICTO DE INTERÉS</t>
  </si>
  <si>
    <t>DIFUSIÓN Y PRIMOCIÓN A LOS PROGRAMAS DE LA DIRECCIÓN GENERAL DE CONTRALORIA SOCIAL</t>
  </si>
  <si>
    <t>01/01/2019</t>
  </si>
  <si>
    <t>28/02/2019</t>
  </si>
  <si>
    <t>ASISTENTE TÉCNICO</t>
  </si>
  <si>
    <t>APOYO ADMINISTRATIVO</t>
  </si>
  <si>
    <t>01/03/2019</t>
  </si>
  <si>
    <t>31/08/2019</t>
  </si>
  <si>
    <t>10600009001304E501O02133A11911EM13</t>
  </si>
  <si>
    <t>http://transparencia.esonora.gob.mx/Sonora/Transparencia/Poder+Ejecutivo/Secretar%C3%ADas/Secretar%C3%ADa+de+la+Contraloria+General/Hist%C3%B3rico/Otra+Informaci%C3%B3n/SERVICIOS+PROFESIONALES+2+AL+MILLAR+2019.htm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</si>
</sst>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ont="1" applyFill="1"/>
    <xf numFmtId="0" fontId="0" fillId="3" borderId="0" xfId="0" quotePrefix="1" applyFill="1" applyAlignment="1">
      <alignment horizontal="center"/>
    </xf>
    <xf numFmtId="4" fontId="0" fillId="3" borderId="0" xfId="0" applyNumberFormat="1" applyFont="1" applyFill="1" applyBorder="1" applyAlignment="1">
      <alignment horizontal="left" vertical="center"/>
    </xf>
    <xf numFmtId="4" fontId="0" fillId="3" borderId="0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center"/>
    </xf>
    <xf numFmtId="0" fontId="4" fillId="0" borderId="0" xfId="1"/>
    <xf numFmtId="0" fontId="0" fillId="0" borderId="0" xfId="0"/>
    <xf numFmtId="0" fontId="0" fillId="0" borderId="0" xfId="0"/>
    <xf numFmtId="11" fontId="0" fillId="0" borderId="0" xfId="0" applyNumberFormat="1"/>
    <xf numFmtId="2" fontId="0" fillId="0" borderId="0" xfId="0" applyNumberFormat="1"/>
    <xf numFmtId="2" fontId="0" fillId="3" borderId="0" xfId="0" applyNumberFormat="1" applyFill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14" fontId="7" fillId="5" borderId="0" xfId="0" applyNumberFormat="1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14" fontId="9" fillId="5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/>
    <xf numFmtId="11" fontId="0" fillId="0" borderId="0" xfId="0" applyNumberFormat="1" applyFont="1"/>
    <xf numFmtId="0" fontId="0" fillId="3" borderId="0" xfId="0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0</xdr:rowOff>
    </xdr:from>
    <xdr:to>
      <xdr:col>9</xdr:col>
      <xdr:colOff>9525</xdr:colOff>
      <xdr:row>59</xdr:row>
      <xdr:rowOff>9525</xdr:rowOff>
    </xdr:to>
    <xdr:pic>
      <xdr:nvPicPr>
        <xdr:cNvPr id="2" name="Imagen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224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9525</xdr:colOff>
      <xdr:row>60</xdr:row>
      <xdr:rowOff>9525</xdr:rowOff>
    </xdr:to>
    <xdr:pic>
      <xdr:nvPicPr>
        <xdr:cNvPr id="3" name="Imagen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9525</xdr:colOff>
      <xdr:row>61</xdr:row>
      <xdr:rowOff>9525</xdr:rowOff>
    </xdr:to>
    <xdr:pic>
      <xdr:nvPicPr>
        <xdr:cNvPr id="4" name="Imagen 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53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61</xdr:row>
      <xdr:rowOff>0</xdr:rowOff>
    </xdr:from>
    <xdr:ext cx="9525" cy="9525"/>
    <xdr:pic>
      <xdr:nvPicPr>
        <xdr:cNvPr id="5" name="Imagen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</xdr:row>
      <xdr:rowOff>0</xdr:rowOff>
    </xdr:from>
    <xdr:ext cx="9525" cy="9525"/>
    <xdr:pic>
      <xdr:nvPicPr>
        <xdr:cNvPr id="6" name="Imagen 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</xdr:row>
      <xdr:rowOff>0</xdr:rowOff>
    </xdr:from>
    <xdr:ext cx="9525" cy="9525"/>
    <xdr:pic>
      <xdr:nvPicPr>
        <xdr:cNvPr id="7" name="Imagen 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8" name="Imagen 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</xdr:row>
      <xdr:rowOff>0</xdr:rowOff>
    </xdr:from>
    <xdr:ext cx="9525" cy="9525"/>
    <xdr:pic>
      <xdr:nvPicPr>
        <xdr:cNvPr id="9" name="Imagen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</xdr:row>
      <xdr:rowOff>0</xdr:rowOff>
    </xdr:from>
    <xdr:ext cx="9525" cy="9525"/>
    <xdr:pic>
      <xdr:nvPicPr>
        <xdr:cNvPr id="10" name="Imagen 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</xdr:row>
      <xdr:rowOff>0</xdr:rowOff>
    </xdr:from>
    <xdr:ext cx="9525" cy="9525"/>
    <xdr:pic>
      <xdr:nvPicPr>
        <xdr:cNvPr id="11" name="Imagen 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</xdr:row>
      <xdr:rowOff>0</xdr:rowOff>
    </xdr:from>
    <xdr:ext cx="9525" cy="9525"/>
    <xdr:pic>
      <xdr:nvPicPr>
        <xdr:cNvPr id="12" name="Imagen 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</xdr:row>
      <xdr:rowOff>0</xdr:rowOff>
    </xdr:from>
    <xdr:ext cx="9525" cy="9525"/>
    <xdr:pic>
      <xdr:nvPicPr>
        <xdr:cNvPr id="13" name="Imagen 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70</xdr:row>
      <xdr:rowOff>0</xdr:rowOff>
    </xdr:from>
    <xdr:ext cx="9525" cy="9525"/>
    <xdr:pic>
      <xdr:nvPicPr>
        <xdr:cNvPr id="14" name="Imagen 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</xdr:row>
      <xdr:rowOff>0</xdr:rowOff>
    </xdr:from>
    <xdr:ext cx="9525" cy="9525"/>
    <xdr:pic>
      <xdr:nvPicPr>
        <xdr:cNvPr id="15" name="Imagen 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72</xdr:row>
      <xdr:rowOff>0</xdr:rowOff>
    </xdr:from>
    <xdr:ext cx="9525" cy="9525"/>
    <xdr:pic>
      <xdr:nvPicPr>
        <xdr:cNvPr id="16" name="Imagen 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</xdr:row>
      <xdr:rowOff>0</xdr:rowOff>
    </xdr:from>
    <xdr:ext cx="9525" cy="9525"/>
    <xdr:pic>
      <xdr:nvPicPr>
        <xdr:cNvPr id="17" name="Imagen 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339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</xdr:row>
      <xdr:rowOff>0</xdr:rowOff>
    </xdr:from>
    <xdr:ext cx="9525" cy="9525"/>
    <xdr:pic>
      <xdr:nvPicPr>
        <xdr:cNvPr id="18" name="Imagen 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72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</xdr:row>
      <xdr:rowOff>0</xdr:rowOff>
    </xdr:from>
    <xdr:ext cx="9525" cy="9525"/>
    <xdr:pic>
      <xdr:nvPicPr>
        <xdr:cNvPr id="19" name="Imagen 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76</xdr:row>
      <xdr:rowOff>0</xdr:rowOff>
    </xdr:from>
    <xdr:ext cx="9525" cy="9525"/>
    <xdr:pic>
      <xdr:nvPicPr>
        <xdr:cNvPr id="20" name="Imagen 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</xdr:row>
      <xdr:rowOff>0</xdr:rowOff>
    </xdr:from>
    <xdr:ext cx="9525" cy="9525"/>
    <xdr:pic>
      <xdr:nvPicPr>
        <xdr:cNvPr id="21" name="Imagen 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</xdr:row>
      <xdr:rowOff>0</xdr:rowOff>
    </xdr:from>
    <xdr:ext cx="9525" cy="9525"/>
    <xdr:pic>
      <xdr:nvPicPr>
        <xdr:cNvPr id="22" name="Imagen 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9525"/>
    <xdr:pic>
      <xdr:nvPicPr>
        <xdr:cNvPr id="23" name="Imagen 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80</xdr:row>
      <xdr:rowOff>0</xdr:rowOff>
    </xdr:from>
    <xdr:ext cx="9525" cy="9525"/>
    <xdr:pic>
      <xdr:nvPicPr>
        <xdr:cNvPr id="24" name="Imagen 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</xdr:row>
      <xdr:rowOff>0</xdr:rowOff>
    </xdr:from>
    <xdr:ext cx="9525" cy="9525"/>
    <xdr:pic>
      <xdr:nvPicPr>
        <xdr:cNvPr id="25" name="Imagen 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</xdr:row>
      <xdr:rowOff>0</xdr:rowOff>
    </xdr:from>
    <xdr:ext cx="9525" cy="9525"/>
    <xdr:pic>
      <xdr:nvPicPr>
        <xdr:cNvPr id="26" name="Imagen 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</xdr:row>
      <xdr:rowOff>0</xdr:rowOff>
    </xdr:from>
    <xdr:ext cx="9525" cy="9525"/>
    <xdr:pic>
      <xdr:nvPicPr>
        <xdr:cNvPr id="27" name="Imagen 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</xdr:row>
      <xdr:rowOff>0</xdr:rowOff>
    </xdr:from>
    <xdr:ext cx="9525" cy="9525"/>
    <xdr:pic>
      <xdr:nvPicPr>
        <xdr:cNvPr id="28" name="Imagen 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49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29" name="Imagen 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</xdr:row>
      <xdr:rowOff>0</xdr:rowOff>
    </xdr:from>
    <xdr:ext cx="9525" cy="9525"/>
    <xdr:pic>
      <xdr:nvPicPr>
        <xdr:cNvPr id="30" name="Imagen 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</xdr:row>
      <xdr:rowOff>0</xdr:rowOff>
    </xdr:from>
    <xdr:ext cx="9525" cy="9525"/>
    <xdr:pic>
      <xdr:nvPicPr>
        <xdr:cNvPr id="31" name="Imagen 3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</xdr:row>
      <xdr:rowOff>0</xdr:rowOff>
    </xdr:from>
    <xdr:ext cx="9525" cy="9525"/>
    <xdr:pic>
      <xdr:nvPicPr>
        <xdr:cNvPr id="32" name="Imagen 3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</xdr:row>
      <xdr:rowOff>0</xdr:rowOff>
    </xdr:from>
    <xdr:ext cx="9525" cy="9525"/>
    <xdr:pic>
      <xdr:nvPicPr>
        <xdr:cNvPr id="33" name="Imagen 3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</xdr:row>
      <xdr:rowOff>0</xdr:rowOff>
    </xdr:from>
    <xdr:ext cx="9525" cy="9525"/>
    <xdr:pic>
      <xdr:nvPicPr>
        <xdr:cNvPr id="34" name="Imagen 3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</xdr:row>
      <xdr:rowOff>0</xdr:rowOff>
    </xdr:from>
    <xdr:ext cx="9525" cy="9525"/>
    <xdr:pic>
      <xdr:nvPicPr>
        <xdr:cNvPr id="35" name="Imagen 3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</xdr:row>
      <xdr:rowOff>0</xdr:rowOff>
    </xdr:from>
    <xdr:ext cx="9525" cy="9525"/>
    <xdr:pic>
      <xdr:nvPicPr>
        <xdr:cNvPr id="36" name="Imagen 3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76</xdr:row>
      <xdr:rowOff>0</xdr:rowOff>
    </xdr:from>
    <xdr:ext cx="9525" cy="9525"/>
    <xdr:pic>
      <xdr:nvPicPr>
        <xdr:cNvPr id="37" name="Imagen 3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</xdr:row>
      <xdr:rowOff>0</xdr:rowOff>
    </xdr:from>
    <xdr:ext cx="9525" cy="9525"/>
    <xdr:pic>
      <xdr:nvPicPr>
        <xdr:cNvPr id="38" name="Imagen 3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</xdr:row>
      <xdr:rowOff>0</xdr:rowOff>
    </xdr:from>
    <xdr:ext cx="9525" cy="9525"/>
    <xdr:pic>
      <xdr:nvPicPr>
        <xdr:cNvPr id="39" name="Imagen 3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9525"/>
    <xdr:pic>
      <xdr:nvPicPr>
        <xdr:cNvPr id="40" name="Imagen 3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80</xdr:row>
      <xdr:rowOff>0</xdr:rowOff>
    </xdr:from>
    <xdr:ext cx="9525" cy="9525"/>
    <xdr:pic>
      <xdr:nvPicPr>
        <xdr:cNvPr id="41" name="Imagen 4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</xdr:row>
      <xdr:rowOff>0</xdr:rowOff>
    </xdr:from>
    <xdr:ext cx="9525" cy="9525"/>
    <xdr:pic>
      <xdr:nvPicPr>
        <xdr:cNvPr id="42" name="Imagen 4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</xdr:row>
      <xdr:rowOff>0</xdr:rowOff>
    </xdr:from>
    <xdr:ext cx="9525" cy="9525"/>
    <xdr:pic>
      <xdr:nvPicPr>
        <xdr:cNvPr id="43" name="Imagen 4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</xdr:row>
      <xdr:rowOff>0</xdr:rowOff>
    </xdr:from>
    <xdr:ext cx="9525" cy="9525"/>
    <xdr:pic>
      <xdr:nvPicPr>
        <xdr:cNvPr id="44" name="Imagen 4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</xdr:row>
      <xdr:rowOff>0</xdr:rowOff>
    </xdr:from>
    <xdr:ext cx="9525" cy="9525"/>
    <xdr:pic>
      <xdr:nvPicPr>
        <xdr:cNvPr id="45" name="Imagen 4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46" name="Imagen 4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</xdr:row>
      <xdr:rowOff>0</xdr:rowOff>
    </xdr:from>
    <xdr:ext cx="9525" cy="9525"/>
    <xdr:pic>
      <xdr:nvPicPr>
        <xdr:cNvPr id="47" name="Imagen 4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</xdr:row>
      <xdr:rowOff>0</xdr:rowOff>
    </xdr:from>
    <xdr:ext cx="9525" cy="9525"/>
    <xdr:pic>
      <xdr:nvPicPr>
        <xdr:cNvPr id="48" name="Imagen 4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</xdr:row>
      <xdr:rowOff>0</xdr:rowOff>
    </xdr:from>
    <xdr:ext cx="9525" cy="9525"/>
    <xdr:pic>
      <xdr:nvPicPr>
        <xdr:cNvPr id="49" name="Imagen 4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</xdr:row>
      <xdr:rowOff>0</xdr:rowOff>
    </xdr:from>
    <xdr:ext cx="9525" cy="9525"/>
    <xdr:pic>
      <xdr:nvPicPr>
        <xdr:cNvPr id="50" name="Imagen 4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</xdr:row>
      <xdr:rowOff>0</xdr:rowOff>
    </xdr:from>
    <xdr:ext cx="9525" cy="9525"/>
    <xdr:pic>
      <xdr:nvPicPr>
        <xdr:cNvPr id="51" name="Imagen 5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</xdr:row>
      <xdr:rowOff>0</xdr:rowOff>
    </xdr:from>
    <xdr:ext cx="9525" cy="9525"/>
    <xdr:pic>
      <xdr:nvPicPr>
        <xdr:cNvPr id="52" name="Imagen 5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</xdr:row>
      <xdr:rowOff>0</xdr:rowOff>
    </xdr:from>
    <xdr:ext cx="9525" cy="9525"/>
    <xdr:pic>
      <xdr:nvPicPr>
        <xdr:cNvPr id="53" name="Imagen 5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3" Type="http://schemas.openxmlformats.org/officeDocument/2006/relationships/hyperlink" Target="http://transparencia.esonora.gob.mx/Sonora/Transparencia/Poder+Ejecutivo/Secretar%C3%ADas/Secretar%C3%ADa+de+la+Contraloria+General/Hist%C3%B3rico/Otra+Informaci%C3%B3n/CONTRATOS+ASIMILADOS+A+SUELDO+2019.htm" TargetMode="External"/><Relationship Id="rId3" Type="http://schemas.openxmlformats.org/officeDocument/2006/relationships/hyperlink" Target="http://contraloria.sonora.gob.mx/ciudadanos/compendio-legislativo-basico/compendio-legislativo-basico-estatal/acuerdos/552--409/file.html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2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+AL+MILLAR+2019.htm" TargetMode="External"/><Relationship Id="rId2" Type="http://schemas.openxmlformats.org/officeDocument/2006/relationships/hyperlink" Target="http://contraloria.sonora.gob.mx/ciudadanos/compendio-legislativo-basico/compendio-legislativo-basico-estatal/acuerdos/552--409/file.html" TargetMode="External"/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1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+AL+MILLAR+2019.htm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contraloria.sonora.gob.mx/ciudadanos/compendio-legislativo-basico/compendio-legislativo-basico-estatal/acuerdos/552--409/file.html" TargetMode="External"/><Relationship Id="rId4" Type="http://schemas.openxmlformats.org/officeDocument/2006/relationships/hyperlink" Target="http://contraloria.sonora.gob.mx/ciudadanos/compendio-legislativo-basico/compendio-legislativo-basico-estatal/-1/184--139/file.html" TargetMode="External"/><Relationship Id="rId9" Type="http://schemas.openxmlformats.org/officeDocument/2006/relationships/hyperlink" Target="http://transparencia.esonora.gob.mx/Sonora/Transparencia/Poder+Ejecutivo/Secretar%C3%ADas/Secretar%C3%ADa+de+la+Contraloria+General/Hist%C3%B3rico/Otra+Informaci%C3%B3n/SERVICIOS+PROFESIONALES+2019.ht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tabSelected="1" topLeftCell="A2" workbookViewId="0">
      <selection activeCell="J78" sqref="J7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0.42578125" customWidth="1"/>
    <col min="4" max="4" width="45.7109375" customWidth="1"/>
    <col min="5" max="5" width="42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25.140625" customWidth="1"/>
    <col min="10" max="10" width="37.7109375" customWidth="1"/>
    <col min="11" max="11" width="12" customWidth="1"/>
    <col min="12" max="12" width="11.140625" customWidth="1"/>
    <col min="13" max="13" width="48.140625" customWidth="1"/>
    <col min="14" max="14" width="16.28515625" style="15" customWidth="1"/>
    <col min="15" max="15" width="17.42578125" style="18" bestFit="1" customWidth="1"/>
    <col min="16" max="16" width="21.5703125" style="18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28515625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5" t="s">
        <v>12</v>
      </c>
      <c r="O4" s="18" t="s">
        <v>12</v>
      </c>
      <c r="P4" s="18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5" t="s">
        <v>28</v>
      </c>
      <c r="O5" s="18" t="s">
        <v>29</v>
      </c>
      <c r="P5" s="1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2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7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262</v>
      </c>
      <c r="F8" s="4" t="s">
        <v>60</v>
      </c>
      <c r="G8" s="4" t="s">
        <v>61</v>
      </c>
      <c r="H8" s="4" t="s">
        <v>62</v>
      </c>
      <c r="I8" s="6" t="s">
        <v>196</v>
      </c>
      <c r="J8" s="11" t="s">
        <v>271</v>
      </c>
      <c r="K8" s="3">
        <v>43466</v>
      </c>
      <c r="L8" s="3">
        <v>43646</v>
      </c>
      <c r="M8" s="7" t="s">
        <v>247</v>
      </c>
      <c r="N8" s="16">
        <v>18297.099999999999</v>
      </c>
      <c r="O8" s="16">
        <f>N8*6</f>
        <v>109782.59999999999</v>
      </c>
      <c r="P8" s="10">
        <v>0</v>
      </c>
      <c r="Q8" s="11" t="s">
        <v>261</v>
      </c>
      <c r="R8" s="4" t="s">
        <v>260</v>
      </c>
      <c r="S8" s="3">
        <v>43555</v>
      </c>
      <c r="T8" s="3">
        <v>43555</v>
      </c>
    </row>
    <row r="9" spans="1:21" x14ac:dyDescent="0.25">
      <c r="A9" s="34">
        <v>2019</v>
      </c>
      <c r="B9" s="3">
        <v>43466</v>
      </c>
      <c r="C9" s="3">
        <v>43555</v>
      </c>
      <c r="D9" t="s">
        <v>59</v>
      </c>
      <c r="E9" s="2" t="s">
        <v>262</v>
      </c>
      <c r="F9" t="s">
        <v>63</v>
      </c>
      <c r="G9" t="s">
        <v>64</v>
      </c>
      <c r="H9" t="s">
        <v>65</v>
      </c>
      <c r="I9" s="6" t="s">
        <v>197</v>
      </c>
      <c r="J9" s="11" t="s">
        <v>271</v>
      </c>
      <c r="K9" s="3">
        <v>43466</v>
      </c>
      <c r="L9" s="3">
        <v>43646</v>
      </c>
      <c r="M9" s="7" t="s">
        <v>247</v>
      </c>
      <c r="N9" s="16">
        <v>21000</v>
      </c>
      <c r="O9" s="16">
        <f t="shared" ref="O9:O54" si="0">N9*6</f>
        <v>126000</v>
      </c>
      <c r="P9" s="10">
        <v>0</v>
      </c>
      <c r="Q9" s="11" t="s">
        <v>261</v>
      </c>
      <c r="R9" s="4" t="s">
        <v>260</v>
      </c>
      <c r="S9" s="3">
        <v>43555</v>
      </c>
      <c r="T9" s="3">
        <v>43555</v>
      </c>
    </row>
    <row r="10" spans="1:21" x14ac:dyDescent="0.25">
      <c r="A10" s="34">
        <v>2019</v>
      </c>
      <c r="B10" s="3">
        <v>43466</v>
      </c>
      <c r="C10" s="3">
        <v>43555</v>
      </c>
      <c r="D10" t="s">
        <v>59</v>
      </c>
      <c r="E10" t="s">
        <v>263</v>
      </c>
      <c r="F10" s="4" t="s">
        <v>66</v>
      </c>
      <c r="G10" s="4" t="s">
        <v>67</v>
      </c>
      <c r="H10" s="4" t="s">
        <v>68</v>
      </c>
      <c r="I10" s="6" t="s">
        <v>198</v>
      </c>
      <c r="J10" s="11" t="s">
        <v>271</v>
      </c>
      <c r="K10" s="3">
        <v>43466</v>
      </c>
      <c r="L10" s="3">
        <v>43646</v>
      </c>
      <c r="M10" t="s">
        <v>248</v>
      </c>
      <c r="N10" s="16">
        <v>33386</v>
      </c>
      <c r="O10" s="16">
        <f t="shared" si="0"/>
        <v>200316</v>
      </c>
      <c r="P10" s="10">
        <v>0</v>
      </c>
      <c r="Q10" s="11" t="s">
        <v>261</v>
      </c>
      <c r="R10" s="4" t="s">
        <v>260</v>
      </c>
      <c r="S10" s="3">
        <v>43555</v>
      </c>
      <c r="T10" s="3">
        <v>43555</v>
      </c>
    </row>
    <row r="11" spans="1:21" x14ac:dyDescent="0.25">
      <c r="A11" s="34">
        <v>2019</v>
      </c>
      <c r="B11" s="3">
        <v>43466</v>
      </c>
      <c r="C11" s="3">
        <v>43555</v>
      </c>
      <c r="D11" t="s">
        <v>59</v>
      </c>
      <c r="E11" t="s">
        <v>263</v>
      </c>
      <c r="F11" s="4" t="s">
        <v>69</v>
      </c>
      <c r="G11" s="4" t="s">
        <v>70</v>
      </c>
      <c r="H11" s="4" t="s">
        <v>71</v>
      </c>
      <c r="I11" s="6" t="s">
        <v>199</v>
      </c>
      <c r="J11" s="11" t="s">
        <v>271</v>
      </c>
      <c r="K11" s="3">
        <v>43466</v>
      </c>
      <c r="L11" s="3">
        <v>43646</v>
      </c>
      <c r="M11" t="s">
        <v>248</v>
      </c>
      <c r="N11" s="16">
        <v>31332.6</v>
      </c>
      <c r="O11" s="16">
        <f t="shared" si="0"/>
        <v>187995.59999999998</v>
      </c>
      <c r="P11" s="10">
        <v>0</v>
      </c>
      <c r="Q11" s="11" t="s">
        <v>261</v>
      </c>
      <c r="R11" s="4" t="s">
        <v>260</v>
      </c>
      <c r="S11" s="3">
        <v>43555</v>
      </c>
      <c r="T11" s="3">
        <v>43555</v>
      </c>
    </row>
    <row r="12" spans="1:21" x14ac:dyDescent="0.25">
      <c r="A12" s="34">
        <v>2019</v>
      </c>
      <c r="B12" s="3">
        <v>43466</v>
      </c>
      <c r="C12" s="3">
        <v>43555</v>
      </c>
      <c r="D12" t="s">
        <v>59</v>
      </c>
      <c r="E12" t="s">
        <v>263</v>
      </c>
      <c r="F12" s="4" t="s">
        <v>72</v>
      </c>
      <c r="G12" s="4" t="s">
        <v>73</v>
      </c>
      <c r="H12" s="4" t="s">
        <v>74</v>
      </c>
      <c r="I12" s="6" t="s">
        <v>200</v>
      </c>
      <c r="J12" s="11" t="s">
        <v>271</v>
      </c>
      <c r="K12" s="3">
        <v>43466</v>
      </c>
      <c r="L12" s="3">
        <v>43646</v>
      </c>
      <c r="M12" t="s">
        <v>248</v>
      </c>
      <c r="N12" s="16">
        <v>31332.6</v>
      </c>
      <c r="O12" s="16">
        <f t="shared" si="0"/>
        <v>187995.59999999998</v>
      </c>
      <c r="P12" s="10">
        <v>0</v>
      </c>
      <c r="Q12" s="11" t="s">
        <v>261</v>
      </c>
      <c r="R12" s="4" t="s">
        <v>260</v>
      </c>
      <c r="S12" s="3">
        <v>43555</v>
      </c>
      <c r="T12" s="3">
        <v>43555</v>
      </c>
    </row>
    <row r="13" spans="1:21" x14ac:dyDescent="0.25">
      <c r="A13" s="34">
        <v>2019</v>
      </c>
      <c r="B13" s="3">
        <v>43466</v>
      </c>
      <c r="C13" s="3">
        <v>43555</v>
      </c>
      <c r="D13" t="s">
        <v>59</v>
      </c>
      <c r="E13" t="s">
        <v>263</v>
      </c>
      <c r="F13" s="4" t="s">
        <v>75</v>
      </c>
      <c r="G13" s="4" t="s">
        <v>76</v>
      </c>
      <c r="H13" s="4" t="s">
        <v>77</v>
      </c>
      <c r="I13" s="6" t="s">
        <v>201</v>
      </c>
      <c r="J13" s="11" t="s">
        <v>271</v>
      </c>
      <c r="K13" s="3">
        <v>43466</v>
      </c>
      <c r="L13" s="3">
        <v>43646</v>
      </c>
      <c r="M13" t="s">
        <v>248</v>
      </c>
      <c r="N13" s="16">
        <v>21222.833333333299</v>
      </c>
      <c r="O13" s="16">
        <f t="shared" si="0"/>
        <v>127336.9999999998</v>
      </c>
      <c r="P13" s="10">
        <v>0</v>
      </c>
      <c r="Q13" s="11" t="s">
        <v>261</v>
      </c>
      <c r="R13" s="4" t="s">
        <v>260</v>
      </c>
      <c r="S13" s="3">
        <v>43555</v>
      </c>
      <c r="T13" s="3">
        <v>43555</v>
      </c>
    </row>
    <row r="14" spans="1:21" x14ac:dyDescent="0.25">
      <c r="A14" s="34">
        <v>2019</v>
      </c>
      <c r="B14" s="3">
        <v>43466</v>
      </c>
      <c r="C14" s="3">
        <v>43555</v>
      </c>
      <c r="D14" t="s">
        <v>59</v>
      </c>
      <c r="E14" t="s">
        <v>263</v>
      </c>
      <c r="F14" s="4" t="s">
        <v>78</v>
      </c>
      <c r="G14" s="4" t="s">
        <v>79</v>
      </c>
      <c r="H14" s="4" t="s">
        <v>80</v>
      </c>
      <c r="I14" s="6" t="s">
        <v>202</v>
      </c>
      <c r="J14" s="11" t="s">
        <v>271</v>
      </c>
      <c r="K14" s="3">
        <v>43466</v>
      </c>
      <c r="L14" s="3">
        <v>43646</v>
      </c>
      <c r="M14" t="s">
        <v>248</v>
      </c>
      <c r="N14" s="16">
        <v>23017.93</v>
      </c>
      <c r="O14" s="16">
        <f t="shared" si="0"/>
        <v>138107.58000000002</v>
      </c>
      <c r="P14" s="10">
        <v>0</v>
      </c>
      <c r="Q14" s="11" t="s">
        <v>261</v>
      </c>
      <c r="R14" s="4" t="s">
        <v>260</v>
      </c>
      <c r="S14" s="3">
        <v>43555</v>
      </c>
      <c r="T14" s="3">
        <v>43555</v>
      </c>
    </row>
    <row r="15" spans="1:21" x14ac:dyDescent="0.25">
      <c r="A15" s="34">
        <v>2019</v>
      </c>
      <c r="B15" s="3">
        <v>43466</v>
      </c>
      <c r="C15" s="3">
        <v>43555</v>
      </c>
      <c r="D15" t="s">
        <v>59</v>
      </c>
      <c r="E15" t="s">
        <v>263</v>
      </c>
      <c r="F15" s="4" t="s">
        <v>81</v>
      </c>
      <c r="G15" s="4" t="s">
        <v>82</v>
      </c>
      <c r="H15" s="4" t="s">
        <v>83</v>
      </c>
      <c r="I15" s="6" t="s">
        <v>203</v>
      </c>
      <c r="J15" s="11" t="s">
        <v>271</v>
      </c>
      <c r="K15" s="3">
        <v>43466</v>
      </c>
      <c r="L15" s="3">
        <v>43646</v>
      </c>
      <c r="M15" t="s">
        <v>249</v>
      </c>
      <c r="N15" s="16">
        <v>24571.74</v>
      </c>
      <c r="O15" s="16">
        <f t="shared" si="0"/>
        <v>147430.44</v>
      </c>
      <c r="P15" s="10">
        <v>0</v>
      </c>
      <c r="Q15" s="11" t="s">
        <v>261</v>
      </c>
      <c r="R15" s="4" t="s">
        <v>260</v>
      </c>
      <c r="S15" s="3">
        <v>43555</v>
      </c>
      <c r="T15" s="3">
        <v>43555</v>
      </c>
    </row>
    <row r="16" spans="1:21" x14ac:dyDescent="0.25">
      <c r="A16" s="34">
        <v>2019</v>
      </c>
      <c r="B16" s="3">
        <v>43466</v>
      </c>
      <c r="C16" s="3">
        <v>43555</v>
      </c>
      <c r="D16" t="s">
        <v>59</v>
      </c>
      <c r="E16" t="s">
        <v>263</v>
      </c>
      <c r="F16" s="4" t="s">
        <v>84</v>
      </c>
      <c r="G16" s="4" t="s">
        <v>85</v>
      </c>
      <c r="H16" s="4" t="s">
        <v>86</v>
      </c>
      <c r="I16" s="6" t="s">
        <v>204</v>
      </c>
      <c r="J16" s="11" t="s">
        <v>271</v>
      </c>
      <c r="K16" s="3">
        <v>43466</v>
      </c>
      <c r="L16" s="3">
        <v>43646</v>
      </c>
      <c r="M16" t="s">
        <v>249</v>
      </c>
      <c r="N16" s="16">
        <v>30737.34</v>
      </c>
      <c r="O16" s="16">
        <f t="shared" si="0"/>
        <v>184424.04</v>
      </c>
      <c r="P16" s="10">
        <v>0</v>
      </c>
      <c r="Q16" s="11" t="s">
        <v>261</v>
      </c>
      <c r="R16" s="4" t="s">
        <v>260</v>
      </c>
      <c r="S16" s="3">
        <v>43555</v>
      </c>
      <c r="T16" s="3">
        <v>43555</v>
      </c>
    </row>
    <row r="17" spans="1:20" x14ac:dyDescent="0.25">
      <c r="A17" s="34">
        <v>2019</v>
      </c>
      <c r="B17" s="3">
        <v>43466</v>
      </c>
      <c r="C17" s="3">
        <v>43555</v>
      </c>
      <c r="D17" t="s">
        <v>59</v>
      </c>
      <c r="E17" t="s">
        <v>263</v>
      </c>
      <c r="F17" s="4" t="s">
        <v>87</v>
      </c>
      <c r="G17" s="4" t="s">
        <v>65</v>
      </c>
      <c r="H17" s="4" t="s">
        <v>88</v>
      </c>
      <c r="I17" s="6" t="s">
        <v>205</v>
      </c>
      <c r="J17" s="11" t="s">
        <v>271</v>
      </c>
      <c r="K17" s="3">
        <v>43466</v>
      </c>
      <c r="L17" s="3">
        <v>43646</v>
      </c>
      <c r="M17" t="s">
        <v>249</v>
      </c>
      <c r="N17" s="16">
        <v>24571.74</v>
      </c>
      <c r="O17" s="16">
        <f t="shared" si="0"/>
        <v>147430.44</v>
      </c>
      <c r="P17" s="10">
        <v>0</v>
      </c>
      <c r="Q17" s="11" t="s">
        <v>261</v>
      </c>
      <c r="R17" s="4" t="s">
        <v>260</v>
      </c>
      <c r="S17" s="3">
        <v>43555</v>
      </c>
      <c r="T17" s="3">
        <v>43555</v>
      </c>
    </row>
    <row r="18" spans="1:20" x14ac:dyDescent="0.25">
      <c r="A18" s="34">
        <v>2019</v>
      </c>
      <c r="B18" s="3">
        <v>43466</v>
      </c>
      <c r="C18" s="3">
        <v>43555</v>
      </c>
      <c r="D18" t="s">
        <v>59</v>
      </c>
      <c r="E18" t="s">
        <v>263</v>
      </c>
      <c r="F18" s="4" t="s">
        <v>89</v>
      </c>
      <c r="G18" s="4" t="s">
        <v>90</v>
      </c>
      <c r="H18" s="4" t="s">
        <v>91</v>
      </c>
      <c r="I18" s="6" t="s">
        <v>206</v>
      </c>
      <c r="J18" s="11" t="s">
        <v>271</v>
      </c>
      <c r="K18" s="3">
        <v>43466</v>
      </c>
      <c r="L18" s="3">
        <v>43646</v>
      </c>
      <c r="M18" t="s">
        <v>249</v>
      </c>
      <c r="N18" s="16">
        <v>24571.74</v>
      </c>
      <c r="O18" s="16">
        <f t="shared" si="0"/>
        <v>147430.44</v>
      </c>
      <c r="P18" s="10">
        <v>0</v>
      </c>
      <c r="Q18" s="11" t="s">
        <v>261</v>
      </c>
      <c r="R18" s="4" t="s">
        <v>260</v>
      </c>
      <c r="S18" s="3">
        <v>43555</v>
      </c>
      <c r="T18" s="3">
        <v>43555</v>
      </c>
    </row>
    <row r="19" spans="1:20" x14ac:dyDescent="0.25">
      <c r="A19" s="34">
        <v>2019</v>
      </c>
      <c r="B19" s="3">
        <v>43466</v>
      </c>
      <c r="C19" s="3">
        <v>43555</v>
      </c>
      <c r="D19" t="s">
        <v>59</v>
      </c>
      <c r="E19" t="s">
        <v>263</v>
      </c>
      <c r="F19" s="4" t="s">
        <v>92</v>
      </c>
      <c r="G19" s="4" t="s">
        <v>93</v>
      </c>
      <c r="H19" s="4" t="s">
        <v>94</v>
      </c>
      <c r="I19" s="6" t="s">
        <v>207</v>
      </c>
      <c r="J19" s="11" t="s">
        <v>271</v>
      </c>
      <c r="K19" s="3">
        <v>43466</v>
      </c>
      <c r="L19" s="3">
        <v>43646</v>
      </c>
      <c r="M19" t="s">
        <v>249</v>
      </c>
      <c r="N19" s="16">
        <v>24571.74</v>
      </c>
      <c r="O19" s="16">
        <f t="shared" si="0"/>
        <v>147430.44</v>
      </c>
      <c r="P19" s="10">
        <v>0</v>
      </c>
      <c r="Q19" s="11" t="s">
        <v>261</v>
      </c>
      <c r="R19" s="4" t="s">
        <v>260</v>
      </c>
      <c r="S19" s="3">
        <v>43555</v>
      </c>
      <c r="T19" s="3">
        <v>43555</v>
      </c>
    </row>
    <row r="20" spans="1:20" x14ac:dyDescent="0.25">
      <c r="A20" s="34">
        <v>2019</v>
      </c>
      <c r="B20" s="3">
        <v>43466</v>
      </c>
      <c r="C20" s="3">
        <v>43555</v>
      </c>
      <c r="D20" t="s">
        <v>59</v>
      </c>
      <c r="E20" t="s">
        <v>263</v>
      </c>
      <c r="F20" s="4" t="s">
        <v>95</v>
      </c>
      <c r="G20" s="4" t="s">
        <v>96</v>
      </c>
      <c r="H20" s="4" t="s">
        <v>97</v>
      </c>
      <c r="I20" s="6" t="s">
        <v>208</v>
      </c>
      <c r="J20" s="11" t="s">
        <v>271</v>
      </c>
      <c r="K20" s="3">
        <v>43466</v>
      </c>
      <c r="L20" s="3">
        <v>43646</v>
      </c>
      <c r="M20" t="s">
        <v>249</v>
      </c>
      <c r="N20" s="16">
        <v>24571.74</v>
      </c>
      <c r="O20" s="16">
        <f t="shared" si="0"/>
        <v>147430.44</v>
      </c>
      <c r="P20" s="10">
        <v>0</v>
      </c>
      <c r="Q20" s="11" t="s">
        <v>261</v>
      </c>
      <c r="R20" s="4" t="s">
        <v>260</v>
      </c>
      <c r="S20" s="3">
        <v>43555</v>
      </c>
      <c r="T20" s="3">
        <v>43555</v>
      </c>
    </row>
    <row r="21" spans="1:20" x14ac:dyDescent="0.25">
      <c r="A21" s="34">
        <v>2019</v>
      </c>
      <c r="B21" s="3">
        <v>43466</v>
      </c>
      <c r="C21" s="3">
        <v>43555</v>
      </c>
      <c r="D21" t="s">
        <v>59</v>
      </c>
      <c r="E21" t="s">
        <v>263</v>
      </c>
      <c r="F21" s="4" t="s">
        <v>98</v>
      </c>
      <c r="G21" s="4" t="s">
        <v>99</v>
      </c>
      <c r="H21" s="4" t="s">
        <v>100</v>
      </c>
      <c r="I21" s="6" t="s">
        <v>209</v>
      </c>
      <c r="J21" s="11" t="s">
        <v>271</v>
      </c>
      <c r="K21" s="3">
        <v>43466</v>
      </c>
      <c r="L21" s="3">
        <v>43646</v>
      </c>
      <c r="M21" t="s">
        <v>249</v>
      </c>
      <c r="N21" s="16">
        <v>24571.74</v>
      </c>
      <c r="O21" s="16">
        <f t="shared" si="0"/>
        <v>147430.44</v>
      </c>
      <c r="P21" s="10">
        <v>0</v>
      </c>
      <c r="Q21" s="11" t="s">
        <v>261</v>
      </c>
      <c r="R21" s="4" t="s">
        <v>260</v>
      </c>
      <c r="S21" s="3">
        <v>43555</v>
      </c>
      <c r="T21" s="3">
        <v>43555</v>
      </c>
    </row>
    <row r="22" spans="1:20" x14ac:dyDescent="0.25">
      <c r="A22" s="34">
        <v>2019</v>
      </c>
      <c r="B22" s="3">
        <v>43466</v>
      </c>
      <c r="C22" s="3">
        <v>43555</v>
      </c>
      <c r="D22" t="s">
        <v>59</v>
      </c>
      <c r="E22" t="s">
        <v>263</v>
      </c>
      <c r="F22" s="4" t="s">
        <v>101</v>
      </c>
      <c r="G22" s="4" t="s">
        <v>102</v>
      </c>
      <c r="H22" s="4" t="s">
        <v>103</v>
      </c>
      <c r="I22" s="6" t="s">
        <v>210</v>
      </c>
      <c r="J22" s="11" t="s">
        <v>271</v>
      </c>
      <c r="K22" s="3">
        <v>43466</v>
      </c>
      <c r="L22" s="3">
        <v>43646</v>
      </c>
      <c r="M22" t="s">
        <v>249</v>
      </c>
      <c r="N22" s="16">
        <v>24571.74</v>
      </c>
      <c r="O22" s="16">
        <f t="shared" si="0"/>
        <v>147430.44</v>
      </c>
      <c r="P22" s="10">
        <v>0</v>
      </c>
      <c r="Q22" s="11" t="s">
        <v>261</v>
      </c>
      <c r="R22" s="4" t="s">
        <v>260</v>
      </c>
      <c r="S22" s="3">
        <v>43555</v>
      </c>
      <c r="T22" s="3">
        <v>43555</v>
      </c>
    </row>
    <row r="23" spans="1:20" x14ac:dyDescent="0.25">
      <c r="A23" s="34">
        <v>2019</v>
      </c>
      <c r="B23" s="3">
        <v>43466</v>
      </c>
      <c r="C23" s="3">
        <v>43555</v>
      </c>
      <c r="D23" t="s">
        <v>59</v>
      </c>
      <c r="E23" t="s">
        <v>263</v>
      </c>
      <c r="F23" s="4" t="s">
        <v>104</v>
      </c>
      <c r="G23" s="4" t="s">
        <v>105</v>
      </c>
      <c r="H23" s="4" t="s">
        <v>106</v>
      </c>
      <c r="I23" s="6" t="s">
        <v>211</v>
      </c>
      <c r="J23" s="11" t="s">
        <v>271</v>
      </c>
      <c r="K23" s="3">
        <v>43466</v>
      </c>
      <c r="L23" s="3">
        <v>43646</v>
      </c>
      <c r="M23" t="s">
        <v>249</v>
      </c>
      <c r="N23" s="16">
        <v>21222.833333333299</v>
      </c>
      <c r="O23" s="16">
        <f t="shared" si="0"/>
        <v>127336.9999999998</v>
      </c>
      <c r="P23" s="10">
        <v>0</v>
      </c>
      <c r="Q23" s="11" t="s">
        <v>261</v>
      </c>
      <c r="R23" s="4" t="s">
        <v>260</v>
      </c>
      <c r="S23" s="3">
        <v>43555</v>
      </c>
      <c r="T23" s="3">
        <v>43555</v>
      </c>
    </row>
    <row r="24" spans="1:20" x14ac:dyDescent="0.25">
      <c r="A24" s="34">
        <v>2019</v>
      </c>
      <c r="B24" s="3">
        <v>43466</v>
      </c>
      <c r="C24" s="3">
        <v>43555</v>
      </c>
      <c r="D24" t="s">
        <v>59</v>
      </c>
      <c r="E24" t="s">
        <v>263</v>
      </c>
      <c r="F24" s="4" t="s">
        <v>107</v>
      </c>
      <c r="G24" s="4" t="s">
        <v>108</v>
      </c>
      <c r="H24" s="4" t="s">
        <v>109</v>
      </c>
      <c r="I24" s="6" t="s">
        <v>212</v>
      </c>
      <c r="J24" s="11" t="s">
        <v>271</v>
      </c>
      <c r="K24" s="3">
        <v>43466</v>
      </c>
      <c r="L24" s="3">
        <v>43646</v>
      </c>
      <c r="M24" t="s">
        <v>249</v>
      </c>
      <c r="N24" s="16">
        <v>24571.74</v>
      </c>
      <c r="O24" s="16">
        <f t="shared" si="0"/>
        <v>147430.44</v>
      </c>
      <c r="P24" s="10">
        <v>0</v>
      </c>
      <c r="Q24" s="11" t="s">
        <v>261</v>
      </c>
      <c r="R24" s="4" t="s">
        <v>260</v>
      </c>
      <c r="S24" s="3">
        <v>43555</v>
      </c>
      <c r="T24" s="3">
        <v>43555</v>
      </c>
    </row>
    <row r="25" spans="1:20" x14ac:dyDescent="0.25">
      <c r="A25" s="34">
        <v>2019</v>
      </c>
      <c r="B25" s="3">
        <v>43466</v>
      </c>
      <c r="C25" s="3">
        <v>43555</v>
      </c>
      <c r="D25" t="s">
        <v>59</v>
      </c>
      <c r="E25" t="s">
        <v>263</v>
      </c>
      <c r="F25" s="4" t="s">
        <v>110</v>
      </c>
      <c r="G25" s="4" t="s">
        <v>111</v>
      </c>
      <c r="H25" s="4" t="s">
        <v>112</v>
      </c>
      <c r="I25" s="6" t="s">
        <v>213</v>
      </c>
      <c r="J25" s="11" t="s">
        <v>271</v>
      </c>
      <c r="K25" s="3">
        <v>43466</v>
      </c>
      <c r="L25" s="3">
        <v>43646</v>
      </c>
      <c r="M25" t="s">
        <v>249</v>
      </c>
      <c r="N25" s="16">
        <v>22266.880000000001</v>
      </c>
      <c r="O25" s="16">
        <f t="shared" si="0"/>
        <v>133601.28</v>
      </c>
      <c r="P25" s="10">
        <v>0</v>
      </c>
      <c r="Q25" s="11" t="s">
        <v>261</v>
      </c>
      <c r="R25" s="4" t="s">
        <v>260</v>
      </c>
      <c r="S25" s="3">
        <v>43555</v>
      </c>
      <c r="T25" s="3">
        <v>43555</v>
      </c>
    </row>
    <row r="26" spans="1:20" x14ac:dyDescent="0.25">
      <c r="A26" s="34">
        <v>2019</v>
      </c>
      <c r="B26" s="3">
        <v>43466</v>
      </c>
      <c r="C26" s="3">
        <v>43555</v>
      </c>
      <c r="D26" t="s">
        <v>59</v>
      </c>
      <c r="E26" t="s">
        <v>263</v>
      </c>
      <c r="F26" s="4" t="s">
        <v>113</v>
      </c>
      <c r="G26" s="4" t="s">
        <v>114</v>
      </c>
      <c r="H26" s="4" t="s">
        <v>115</v>
      </c>
      <c r="I26" s="6" t="s">
        <v>214</v>
      </c>
      <c r="J26" s="11" t="s">
        <v>271</v>
      </c>
      <c r="K26" s="3">
        <v>43466</v>
      </c>
      <c r="L26" s="3">
        <v>43646</v>
      </c>
      <c r="M26" t="s">
        <v>250</v>
      </c>
      <c r="N26" s="16">
        <v>22354.6</v>
      </c>
      <c r="O26" s="16">
        <f t="shared" si="0"/>
        <v>134127.59999999998</v>
      </c>
      <c r="P26" s="10">
        <v>0</v>
      </c>
      <c r="Q26" s="11" t="s">
        <v>261</v>
      </c>
      <c r="R26" s="4" t="s">
        <v>260</v>
      </c>
      <c r="S26" s="3">
        <v>43555</v>
      </c>
      <c r="T26" s="3">
        <v>43555</v>
      </c>
    </row>
    <row r="27" spans="1:20" x14ac:dyDescent="0.25">
      <c r="A27" s="34">
        <v>2019</v>
      </c>
      <c r="B27" s="3">
        <v>43466</v>
      </c>
      <c r="C27" s="3">
        <v>43555</v>
      </c>
      <c r="D27" t="s">
        <v>59</v>
      </c>
      <c r="E27" t="s">
        <v>263</v>
      </c>
      <c r="F27" s="4" t="s">
        <v>116</v>
      </c>
      <c r="G27" s="4" t="s">
        <v>117</v>
      </c>
      <c r="H27" s="4" t="s">
        <v>118</v>
      </c>
      <c r="I27" s="6" t="s">
        <v>215</v>
      </c>
      <c r="J27" s="11" t="s">
        <v>271</v>
      </c>
      <c r="K27" s="3">
        <v>43466</v>
      </c>
      <c r="L27" s="3">
        <v>43646</v>
      </c>
      <c r="M27" t="s">
        <v>250</v>
      </c>
      <c r="N27" s="16">
        <v>21497.02</v>
      </c>
      <c r="O27" s="16">
        <f t="shared" si="0"/>
        <v>128982.12</v>
      </c>
      <c r="P27" s="10">
        <v>0</v>
      </c>
      <c r="Q27" s="11" t="s">
        <v>261</v>
      </c>
      <c r="R27" s="4" t="s">
        <v>260</v>
      </c>
      <c r="S27" s="3">
        <v>43555</v>
      </c>
      <c r="T27" s="3">
        <v>43555</v>
      </c>
    </row>
    <row r="28" spans="1:20" x14ac:dyDescent="0.25">
      <c r="A28" s="34">
        <v>2019</v>
      </c>
      <c r="B28" s="3">
        <v>43466</v>
      </c>
      <c r="C28" s="3">
        <v>43555</v>
      </c>
      <c r="D28" t="s">
        <v>59</v>
      </c>
      <c r="E28" t="s">
        <v>263</v>
      </c>
      <c r="F28" s="4" t="s">
        <v>119</v>
      </c>
      <c r="G28" s="4" t="s">
        <v>120</v>
      </c>
      <c r="H28" s="4" t="s">
        <v>121</v>
      </c>
      <c r="I28" s="6" t="s">
        <v>216</v>
      </c>
      <c r="J28" s="11" t="s">
        <v>271</v>
      </c>
      <c r="K28" s="3">
        <v>43466</v>
      </c>
      <c r="L28" s="3">
        <v>43646</v>
      </c>
      <c r="M28" t="s">
        <v>250</v>
      </c>
      <c r="N28" s="16">
        <v>21497.02</v>
      </c>
      <c r="O28" s="16">
        <f t="shared" si="0"/>
        <v>128982.12</v>
      </c>
      <c r="P28" s="10">
        <v>0</v>
      </c>
      <c r="Q28" s="11" t="s">
        <v>261</v>
      </c>
      <c r="R28" s="4" t="s">
        <v>260</v>
      </c>
      <c r="S28" s="3">
        <v>43555</v>
      </c>
      <c r="T28" s="3">
        <v>43555</v>
      </c>
    </row>
    <row r="29" spans="1:20" x14ac:dyDescent="0.25">
      <c r="A29" s="34">
        <v>2019</v>
      </c>
      <c r="B29" s="3">
        <v>43466</v>
      </c>
      <c r="C29" s="3">
        <v>43555</v>
      </c>
      <c r="D29" t="s">
        <v>59</v>
      </c>
      <c r="E29" t="s">
        <v>264</v>
      </c>
      <c r="F29" s="4" t="s">
        <v>122</v>
      </c>
      <c r="G29" s="4" t="s">
        <v>123</v>
      </c>
      <c r="H29" s="4" t="s">
        <v>124</v>
      </c>
      <c r="I29" s="6" t="s">
        <v>217</v>
      </c>
      <c r="J29" s="11" t="s">
        <v>271</v>
      </c>
      <c r="K29" s="3">
        <v>43466</v>
      </c>
      <c r="L29" s="3">
        <v>43646</v>
      </c>
      <c r="M29" s="8" t="s">
        <v>248</v>
      </c>
      <c r="N29" s="16">
        <v>20714.330000000002</v>
      </c>
      <c r="O29" s="16">
        <f t="shared" si="0"/>
        <v>124285.98000000001</v>
      </c>
      <c r="P29" s="10">
        <v>0</v>
      </c>
      <c r="Q29" s="11" t="s">
        <v>261</v>
      </c>
      <c r="R29" s="4" t="s">
        <v>260</v>
      </c>
      <c r="S29" s="3">
        <v>43555</v>
      </c>
      <c r="T29" s="3">
        <v>43555</v>
      </c>
    </row>
    <row r="30" spans="1:20" x14ac:dyDescent="0.25">
      <c r="A30" s="34">
        <v>2019</v>
      </c>
      <c r="B30" s="3">
        <v>43466</v>
      </c>
      <c r="C30" s="3">
        <v>43555</v>
      </c>
      <c r="D30" t="s">
        <v>59</v>
      </c>
      <c r="E30" t="s">
        <v>264</v>
      </c>
      <c r="F30" s="4" t="s">
        <v>125</v>
      </c>
      <c r="G30" s="4" t="s">
        <v>126</v>
      </c>
      <c r="H30" s="4" t="s">
        <v>127</v>
      </c>
      <c r="I30" s="6" t="s">
        <v>218</v>
      </c>
      <c r="J30" s="11" t="s">
        <v>271</v>
      </c>
      <c r="K30" s="3">
        <v>43466</v>
      </c>
      <c r="L30" s="3">
        <v>43646</v>
      </c>
      <c r="M30" s="8" t="s">
        <v>248</v>
      </c>
      <c r="N30" s="16">
        <v>20714.330000000002</v>
      </c>
      <c r="O30" s="16">
        <f t="shared" si="0"/>
        <v>124285.98000000001</v>
      </c>
      <c r="P30" s="10">
        <v>0</v>
      </c>
      <c r="Q30" s="11" t="s">
        <v>261</v>
      </c>
      <c r="R30" s="4" t="s">
        <v>260</v>
      </c>
      <c r="S30" s="3">
        <v>43555</v>
      </c>
      <c r="T30" s="3">
        <v>43555</v>
      </c>
    </row>
    <row r="31" spans="1:20" x14ac:dyDescent="0.25">
      <c r="A31" s="34">
        <v>2019</v>
      </c>
      <c r="B31" s="3">
        <v>43466</v>
      </c>
      <c r="C31" s="3">
        <v>43555</v>
      </c>
      <c r="D31" t="s">
        <v>59</v>
      </c>
      <c r="E31" t="s">
        <v>264</v>
      </c>
      <c r="F31" s="4" t="s">
        <v>116</v>
      </c>
      <c r="G31" s="4" t="s">
        <v>128</v>
      </c>
      <c r="H31" s="4" t="s">
        <v>129</v>
      </c>
      <c r="I31" s="6" t="s">
        <v>219</v>
      </c>
      <c r="J31" s="11" t="s">
        <v>271</v>
      </c>
      <c r="K31" s="3">
        <v>43466</v>
      </c>
      <c r="L31" s="3">
        <v>43646</v>
      </c>
      <c r="M31" s="8" t="s">
        <v>248</v>
      </c>
      <c r="N31" s="16">
        <v>20714.330000000002</v>
      </c>
      <c r="O31" s="16">
        <f t="shared" si="0"/>
        <v>124285.98000000001</v>
      </c>
      <c r="P31" s="10">
        <v>0</v>
      </c>
      <c r="Q31" s="11" t="s">
        <v>261</v>
      </c>
      <c r="R31" s="4" t="s">
        <v>260</v>
      </c>
      <c r="S31" s="3">
        <v>43555</v>
      </c>
      <c r="T31" s="3">
        <v>43555</v>
      </c>
    </row>
    <row r="32" spans="1:20" x14ac:dyDescent="0.25">
      <c r="A32" s="34">
        <v>2019</v>
      </c>
      <c r="B32" s="3">
        <v>43466</v>
      </c>
      <c r="C32" s="3">
        <v>43555</v>
      </c>
      <c r="D32" t="s">
        <v>59</v>
      </c>
      <c r="E32" t="s">
        <v>264</v>
      </c>
      <c r="F32" s="4" t="s">
        <v>130</v>
      </c>
      <c r="G32" s="4" t="s">
        <v>131</v>
      </c>
      <c r="H32" s="4" t="s">
        <v>132</v>
      </c>
      <c r="I32" s="6" t="s">
        <v>220</v>
      </c>
      <c r="J32" s="11" t="s">
        <v>271</v>
      </c>
      <c r="K32" s="3">
        <v>43466</v>
      </c>
      <c r="L32" s="3">
        <v>43646</v>
      </c>
      <c r="M32" s="8" t="s">
        <v>248</v>
      </c>
      <c r="N32" s="16">
        <v>20714.330000000002</v>
      </c>
      <c r="O32" s="16">
        <f t="shared" si="0"/>
        <v>124285.98000000001</v>
      </c>
      <c r="P32" s="10">
        <v>0</v>
      </c>
      <c r="Q32" s="11" t="s">
        <v>261</v>
      </c>
      <c r="R32" s="4" t="s">
        <v>260</v>
      </c>
      <c r="S32" s="3">
        <v>43555</v>
      </c>
      <c r="T32" s="3">
        <v>43555</v>
      </c>
    </row>
    <row r="33" spans="1:20" x14ac:dyDescent="0.25">
      <c r="A33" s="34">
        <v>2019</v>
      </c>
      <c r="B33" s="3">
        <v>43466</v>
      </c>
      <c r="C33" s="3">
        <v>43555</v>
      </c>
      <c r="D33" t="s">
        <v>59</v>
      </c>
      <c r="E33" t="s">
        <v>264</v>
      </c>
      <c r="F33" s="4" t="s">
        <v>133</v>
      </c>
      <c r="G33" s="4" t="s">
        <v>134</v>
      </c>
      <c r="H33" s="4" t="s">
        <v>135</v>
      </c>
      <c r="I33" s="6" t="s">
        <v>221</v>
      </c>
      <c r="J33" s="11" t="s">
        <v>271</v>
      </c>
      <c r="K33" s="3">
        <v>43466</v>
      </c>
      <c r="L33" s="3">
        <v>43646</v>
      </c>
      <c r="M33" s="7" t="s">
        <v>248</v>
      </c>
      <c r="N33" s="16">
        <v>20714.330000000002</v>
      </c>
      <c r="O33" s="16">
        <f t="shared" si="0"/>
        <v>124285.98000000001</v>
      </c>
      <c r="P33" s="10">
        <v>0</v>
      </c>
      <c r="Q33" s="11" t="s">
        <v>261</v>
      </c>
      <c r="R33" s="4" t="s">
        <v>260</v>
      </c>
      <c r="S33" s="3">
        <v>43555</v>
      </c>
      <c r="T33" s="3">
        <v>43555</v>
      </c>
    </row>
    <row r="34" spans="1:20" x14ac:dyDescent="0.25">
      <c r="A34" s="34">
        <v>2019</v>
      </c>
      <c r="B34" s="3">
        <v>43466</v>
      </c>
      <c r="C34" s="3">
        <v>43555</v>
      </c>
      <c r="D34" t="s">
        <v>59</v>
      </c>
      <c r="E34" t="s">
        <v>264</v>
      </c>
      <c r="F34" s="4" t="s">
        <v>136</v>
      </c>
      <c r="G34" s="4" t="s">
        <v>129</v>
      </c>
      <c r="H34" s="4" t="s">
        <v>137</v>
      </c>
      <c r="I34" s="6" t="s">
        <v>222</v>
      </c>
      <c r="J34" s="11" t="s">
        <v>271</v>
      </c>
      <c r="K34" s="3">
        <v>43466</v>
      </c>
      <c r="L34" s="3">
        <v>43646</v>
      </c>
      <c r="M34" t="s">
        <v>249</v>
      </c>
      <c r="N34" s="16">
        <v>17474.8</v>
      </c>
      <c r="O34" s="16">
        <f t="shared" si="0"/>
        <v>104848.79999999999</v>
      </c>
      <c r="P34" s="10">
        <v>0</v>
      </c>
      <c r="Q34" s="11" t="s">
        <v>261</v>
      </c>
      <c r="R34" s="4" t="s">
        <v>260</v>
      </c>
      <c r="S34" s="3">
        <v>43555</v>
      </c>
      <c r="T34" s="3">
        <v>43555</v>
      </c>
    </row>
    <row r="35" spans="1:20" x14ac:dyDescent="0.25">
      <c r="A35" s="34">
        <v>2019</v>
      </c>
      <c r="B35" s="3">
        <v>43466</v>
      </c>
      <c r="C35" s="3">
        <v>43555</v>
      </c>
      <c r="D35" t="s">
        <v>59</v>
      </c>
      <c r="E35" t="s">
        <v>264</v>
      </c>
      <c r="F35" s="4" t="s">
        <v>138</v>
      </c>
      <c r="G35" s="4" t="s">
        <v>139</v>
      </c>
      <c r="H35" s="4" t="s">
        <v>74</v>
      </c>
      <c r="I35" s="6" t="s">
        <v>223</v>
      </c>
      <c r="J35" s="11" t="s">
        <v>271</v>
      </c>
      <c r="K35" s="3">
        <v>43466</v>
      </c>
      <c r="L35" s="3">
        <v>43646</v>
      </c>
      <c r="M35" t="s">
        <v>249</v>
      </c>
      <c r="N35" s="16">
        <v>17474.8</v>
      </c>
      <c r="O35" s="16">
        <f t="shared" si="0"/>
        <v>104848.79999999999</v>
      </c>
      <c r="P35" s="10">
        <v>0</v>
      </c>
      <c r="Q35" s="11" t="s">
        <v>261</v>
      </c>
      <c r="R35" s="4" t="s">
        <v>260</v>
      </c>
      <c r="S35" s="3">
        <v>43555</v>
      </c>
      <c r="T35" s="3">
        <v>43555</v>
      </c>
    </row>
    <row r="36" spans="1:20" x14ac:dyDescent="0.25">
      <c r="A36" s="34">
        <v>2019</v>
      </c>
      <c r="B36" s="3">
        <v>43466</v>
      </c>
      <c r="C36" s="3">
        <v>43555</v>
      </c>
      <c r="D36" t="s">
        <v>59</v>
      </c>
      <c r="E36" t="s">
        <v>264</v>
      </c>
      <c r="F36" s="4" t="s">
        <v>84</v>
      </c>
      <c r="G36" s="4" t="s">
        <v>140</v>
      </c>
      <c r="H36" s="4" t="s">
        <v>141</v>
      </c>
      <c r="I36" s="6" t="s">
        <v>224</v>
      </c>
      <c r="J36" s="11" t="s">
        <v>271</v>
      </c>
      <c r="K36" s="3">
        <v>43466</v>
      </c>
      <c r="L36" s="3">
        <v>43646</v>
      </c>
      <c r="M36" t="s">
        <v>249</v>
      </c>
      <c r="N36" s="16">
        <v>17474.8</v>
      </c>
      <c r="O36" s="16">
        <f t="shared" si="0"/>
        <v>104848.79999999999</v>
      </c>
      <c r="P36" s="10">
        <v>0</v>
      </c>
      <c r="Q36" s="11" t="s">
        <v>261</v>
      </c>
      <c r="R36" s="4" t="s">
        <v>260</v>
      </c>
      <c r="S36" s="3">
        <v>43555</v>
      </c>
      <c r="T36" s="3">
        <v>43555</v>
      </c>
    </row>
    <row r="37" spans="1:20" x14ac:dyDescent="0.25">
      <c r="A37" s="34">
        <v>2019</v>
      </c>
      <c r="B37" s="3">
        <v>43466</v>
      </c>
      <c r="C37" s="3">
        <v>43555</v>
      </c>
      <c r="D37" t="s">
        <v>59</v>
      </c>
      <c r="E37" t="s">
        <v>264</v>
      </c>
      <c r="F37" s="4" t="s">
        <v>142</v>
      </c>
      <c r="G37" s="4" t="s">
        <v>143</v>
      </c>
      <c r="H37" s="4" t="s">
        <v>144</v>
      </c>
      <c r="I37" s="6" t="s">
        <v>225</v>
      </c>
      <c r="J37" s="11" t="s">
        <v>271</v>
      </c>
      <c r="K37" s="3">
        <v>43466</v>
      </c>
      <c r="L37" s="3">
        <v>43646</v>
      </c>
      <c r="M37" t="s">
        <v>249</v>
      </c>
      <c r="N37" s="16">
        <v>17474.8</v>
      </c>
      <c r="O37" s="16">
        <f t="shared" si="0"/>
        <v>104848.79999999999</v>
      </c>
      <c r="P37" s="10">
        <v>0</v>
      </c>
      <c r="Q37" s="11" t="s">
        <v>261</v>
      </c>
      <c r="R37" s="4" t="s">
        <v>260</v>
      </c>
      <c r="S37" s="3">
        <v>43555</v>
      </c>
      <c r="T37" s="3">
        <v>43555</v>
      </c>
    </row>
    <row r="38" spans="1:20" x14ac:dyDescent="0.25">
      <c r="A38" s="34">
        <v>2019</v>
      </c>
      <c r="B38" s="3">
        <v>43466</v>
      </c>
      <c r="C38" s="3">
        <v>43555</v>
      </c>
      <c r="D38" t="s">
        <v>59</v>
      </c>
      <c r="E38" t="s">
        <v>264</v>
      </c>
      <c r="F38" s="4" t="s">
        <v>145</v>
      </c>
      <c r="G38" s="4" t="s">
        <v>146</v>
      </c>
      <c r="H38" s="4" t="s">
        <v>147</v>
      </c>
      <c r="I38" s="6" t="s">
        <v>226</v>
      </c>
      <c r="J38" s="11" t="s">
        <v>271</v>
      </c>
      <c r="K38" s="3">
        <v>43466</v>
      </c>
      <c r="L38" s="3">
        <v>43646</v>
      </c>
      <c r="M38" t="s">
        <v>249</v>
      </c>
      <c r="N38" s="16">
        <v>17474.8</v>
      </c>
      <c r="O38" s="16">
        <f t="shared" si="0"/>
        <v>104848.79999999999</v>
      </c>
      <c r="P38" s="10">
        <v>0</v>
      </c>
      <c r="Q38" s="11" t="s">
        <v>261</v>
      </c>
      <c r="R38" s="4" t="s">
        <v>260</v>
      </c>
      <c r="S38" s="3">
        <v>43555</v>
      </c>
      <c r="T38" s="3">
        <v>43555</v>
      </c>
    </row>
    <row r="39" spans="1:20" x14ac:dyDescent="0.25">
      <c r="A39" s="34">
        <v>2019</v>
      </c>
      <c r="B39" s="3">
        <v>43466</v>
      </c>
      <c r="C39" s="3">
        <v>43555</v>
      </c>
      <c r="D39" t="s">
        <v>59</v>
      </c>
      <c r="E39" t="s">
        <v>264</v>
      </c>
      <c r="F39" s="4" t="s">
        <v>148</v>
      </c>
      <c r="G39" s="4" t="s">
        <v>149</v>
      </c>
      <c r="H39" s="4" t="s">
        <v>150</v>
      </c>
      <c r="I39" s="6" t="s">
        <v>227</v>
      </c>
      <c r="J39" s="11" t="s">
        <v>271</v>
      </c>
      <c r="K39" s="3">
        <v>43466</v>
      </c>
      <c r="L39" s="3">
        <v>43646</v>
      </c>
      <c r="M39" t="s">
        <v>249</v>
      </c>
      <c r="N39" s="16">
        <v>17474.8</v>
      </c>
      <c r="O39" s="16">
        <f t="shared" si="0"/>
        <v>104848.79999999999</v>
      </c>
      <c r="P39" s="10">
        <v>0</v>
      </c>
      <c r="Q39" s="11" t="s">
        <v>261</v>
      </c>
      <c r="R39" s="4" t="s">
        <v>260</v>
      </c>
      <c r="S39" s="3">
        <v>43555</v>
      </c>
      <c r="T39" s="3">
        <v>43555</v>
      </c>
    </row>
    <row r="40" spans="1:20" x14ac:dyDescent="0.25">
      <c r="A40" s="34">
        <v>2019</v>
      </c>
      <c r="B40" s="3">
        <v>43466</v>
      </c>
      <c r="C40" s="3">
        <v>43555</v>
      </c>
      <c r="D40" t="s">
        <v>59</v>
      </c>
      <c r="E40" t="s">
        <v>264</v>
      </c>
      <c r="F40" s="4" t="s">
        <v>151</v>
      </c>
      <c r="G40" s="4" t="s">
        <v>152</v>
      </c>
      <c r="H40" s="4" t="s">
        <v>111</v>
      </c>
      <c r="I40" s="6" t="s">
        <v>228</v>
      </c>
      <c r="J40" s="11" t="s">
        <v>271</v>
      </c>
      <c r="K40" s="3">
        <v>43466</v>
      </c>
      <c r="L40" s="3">
        <v>43646</v>
      </c>
      <c r="M40" t="s">
        <v>249</v>
      </c>
      <c r="N40" s="16">
        <v>17474.8</v>
      </c>
      <c r="O40" s="16">
        <f t="shared" si="0"/>
        <v>104848.79999999999</v>
      </c>
      <c r="P40" s="10">
        <v>0</v>
      </c>
      <c r="Q40" s="11" t="s">
        <v>261</v>
      </c>
      <c r="R40" s="4" t="s">
        <v>260</v>
      </c>
      <c r="S40" s="3">
        <v>43555</v>
      </c>
      <c r="T40" s="3">
        <v>43555</v>
      </c>
    </row>
    <row r="41" spans="1:20" x14ac:dyDescent="0.25">
      <c r="A41" s="34">
        <v>2019</v>
      </c>
      <c r="B41" s="3">
        <v>43466</v>
      </c>
      <c r="C41" s="3">
        <v>43555</v>
      </c>
      <c r="D41" t="s">
        <v>59</v>
      </c>
      <c r="E41" t="s">
        <v>265</v>
      </c>
      <c r="F41" s="4" t="s">
        <v>153</v>
      </c>
      <c r="G41" s="4" t="s">
        <v>65</v>
      </c>
      <c r="H41" s="4" t="s">
        <v>154</v>
      </c>
      <c r="I41" s="6" t="s">
        <v>229</v>
      </c>
      <c r="J41" s="11" t="s">
        <v>271</v>
      </c>
      <c r="K41" s="3">
        <v>43466</v>
      </c>
      <c r="L41" s="3">
        <v>43646</v>
      </c>
      <c r="M41" s="8" t="s">
        <v>251</v>
      </c>
      <c r="N41" s="16">
        <v>18526</v>
      </c>
      <c r="O41" s="16">
        <f t="shared" si="0"/>
        <v>111156</v>
      </c>
      <c r="P41" s="10">
        <v>0</v>
      </c>
      <c r="Q41" s="11" t="s">
        <v>261</v>
      </c>
      <c r="R41" s="4" t="s">
        <v>260</v>
      </c>
      <c r="S41" s="3">
        <v>43555</v>
      </c>
      <c r="T41" s="3">
        <v>43555</v>
      </c>
    </row>
    <row r="42" spans="1:20" x14ac:dyDescent="0.25">
      <c r="A42" s="34">
        <v>2019</v>
      </c>
      <c r="B42" s="3">
        <v>43466</v>
      </c>
      <c r="C42" s="3">
        <v>43555</v>
      </c>
      <c r="D42" t="s">
        <v>59</v>
      </c>
      <c r="E42" s="2" t="s">
        <v>265</v>
      </c>
      <c r="F42" s="4" t="s">
        <v>72</v>
      </c>
      <c r="G42" s="4" t="s">
        <v>90</v>
      </c>
      <c r="H42" s="4" t="s">
        <v>155</v>
      </c>
      <c r="I42" s="6" t="s">
        <v>230</v>
      </c>
      <c r="J42" s="11" t="s">
        <v>271</v>
      </c>
      <c r="K42" s="3">
        <v>43466</v>
      </c>
      <c r="L42" s="3">
        <v>43646</v>
      </c>
      <c r="M42" s="8" t="s">
        <v>252</v>
      </c>
      <c r="N42" s="16">
        <v>21526</v>
      </c>
      <c r="O42" s="16">
        <f t="shared" si="0"/>
        <v>129156</v>
      </c>
      <c r="P42" s="10">
        <v>0</v>
      </c>
      <c r="Q42" s="11" t="s">
        <v>261</v>
      </c>
      <c r="R42" s="4" t="s">
        <v>260</v>
      </c>
      <c r="S42" s="3">
        <v>43555</v>
      </c>
      <c r="T42" s="3">
        <v>43555</v>
      </c>
    </row>
    <row r="43" spans="1:20" x14ac:dyDescent="0.25">
      <c r="A43" s="34">
        <v>2019</v>
      </c>
      <c r="B43" s="3">
        <v>43466</v>
      </c>
      <c r="C43" s="3">
        <v>43555</v>
      </c>
      <c r="D43" t="s">
        <v>59</v>
      </c>
      <c r="E43" t="s">
        <v>266</v>
      </c>
      <c r="F43" s="4" t="s">
        <v>156</v>
      </c>
      <c r="G43" s="4" t="s">
        <v>157</v>
      </c>
      <c r="H43" s="4" t="s">
        <v>158</v>
      </c>
      <c r="I43" s="6" t="s">
        <v>231</v>
      </c>
      <c r="J43" s="11" t="s">
        <v>271</v>
      </c>
      <c r="K43" s="3">
        <v>43481</v>
      </c>
      <c r="L43" s="3">
        <v>43646</v>
      </c>
      <c r="M43" s="8" t="s">
        <v>251</v>
      </c>
      <c r="N43" s="16">
        <v>19373.400000000001</v>
      </c>
      <c r="O43" s="16">
        <f t="shared" si="0"/>
        <v>116240.40000000001</v>
      </c>
      <c r="P43" s="10">
        <v>0</v>
      </c>
      <c r="Q43" s="11" t="s">
        <v>261</v>
      </c>
      <c r="R43" s="4" t="s">
        <v>260</v>
      </c>
      <c r="S43" s="3">
        <v>43555</v>
      </c>
      <c r="T43" s="3">
        <v>43555</v>
      </c>
    </row>
    <row r="44" spans="1:20" x14ac:dyDescent="0.25">
      <c r="A44" s="34">
        <v>2019</v>
      </c>
      <c r="B44" s="3">
        <v>43466</v>
      </c>
      <c r="C44" s="3">
        <v>43555</v>
      </c>
      <c r="D44" t="s">
        <v>59</v>
      </c>
      <c r="E44" t="s">
        <v>267</v>
      </c>
      <c r="F44" s="4" t="s">
        <v>159</v>
      </c>
      <c r="G44" s="4" t="s">
        <v>160</v>
      </c>
      <c r="H44" s="4" t="s">
        <v>90</v>
      </c>
      <c r="I44" s="6" t="s">
        <v>232</v>
      </c>
      <c r="J44" s="11" t="s">
        <v>271</v>
      </c>
      <c r="K44" s="3">
        <v>43466</v>
      </c>
      <c r="L44" s="3">
        <v>43646</v>
      </c>
      <c r="M44" s="7" t="s">
        <v>253</v>
      </c>
      <c r="N44" s="16">
        <v>15000</v>
      </c>
      <c r="O44" s="16">
        <f t="shared" si="0"/>
        <v>90000</v>
      </c>
      <c r="P44" s="10">
        <v>0</v>
      </c>
      <c r="Q44" s="11" t="s">
        <v>261</v>
      </c>
      <c r="R44" s="4" t="s">
        <v>260</v>
      </c>
      <c r="S44" s="3">
        <v>43555</v>
      </c>
      <c r="T44" s="3">
        <v>43555</v>
      </c>
    </row>
    <row r="45" spans="1:20" x14ac:dyDescent="0.25">
      <c r="A45" s="34">
        <v>2019</v>
      </c>
      <c r="B45" s="3">
        <v>43466</v>
      </c>
      <c r="C45" s="3">
        <v>43555</v>
      </c>
      <c r="D45" t="s">
        <v>59</v>
      </c>
      <c r="E45" t="s">
        <v>267</v>
      </c>
      <c r="F45" s="4" t="s">
        <v>161</v>
      </c>
      <c r="G45" s="4" t="s">
        <v>162</v>
      </c>
      <c r="H45" s="4" t="s">
        <v>137</v>
      </c>
      <c r="I45" s="6" t="s">
        <v>233</v>
      </c>
      <c r="J45" s="11" t="s">
        <v>271</v>
      </c>
      <c r="K45" s="3">
        <v>43466</v>
      </c>
      <c r="L45" s="3">
        <v>43646</v>
      </c>
      <c r="M45" s="9" t="s">
        <v>254</v>
      </c>
      <c r="N45" s="16">
        <v>15000</v>
      </c>
      <c r="O45" s="16">
        <f t="shared" si="0"/>
        <v>90000</v>
      </c>
      <c r="P45" s="10">
        <v>0</v>
      </c>
      <c r="Q45" s="11" t="s">
        <v>261</v>
      </c>
      <c r="R45" s="4" t="s">
        <v>260</v>
      </c>
      <c r="S45" s="3">
        <v>43555</v>
      </c>
      <c r="T45" s="3">
        <v>43555</v>
      </c>
    </row>
    <row r="46" spans="1:20" x14ac:dyDescent="0.25">
      <c r="A46" s="34">
        <v>2019</v>
      </c>
      <c r="B46" s="3">
        <v>43466</v>
      </c>
      <c r="C46" s="3">
        <v>43555</v>
      </c>
      <c r="D46" t="s">
        <v>59</v>
      </c>
      <c r="E46" t="s">
        <v>267</v>
      </c>
      <c r="F46" s="4" t="s">
        <v>163</v>
      </c>
      <c r="G46" s="4" t="s">
        <v>164</v>
      </c>
      <c r="H46" s="4" t="s">
        <v>165</v>
      </c>
      <c r="I46" s="6" t="s">
        <v>234</v>
      </c>
      <c r="J46" s="11" t="s">
        <v>271</v>
      </c>
      <c r="K46" s="3">
        <v>43466</v>
      </c>
      <c r="L46" s="3">
        <v>43646</v>
      </c>
      <c r="M46" s="9" t="s">
        <v>255</v>
      </c>
      <c r="N46" s="16">
        <v>14000</v>
      </c>
      <c r="O46" s="16">
        <f t="shared" si="0"/>
        <v>84000</v>
      </c>
      <c r="P46" s="10">
        <v>0</v>
      </c>
      <c r="Q46" s="11" t="s">
        <v>261</v>
      </c>
      <c r="R46" s="4" t="s">
        <v>260</v>
      </c>
      <c r="S46" s="3">
        <v>43555</v>
      </c>
      <c r="T46" s="3">
        <v>43555</v>
      </c>
    </row>
    <row r="47" spans="1:20" x14ac:dyDescent="0.25">
      <c r="A47" s="34">
        <v>2019</v>
      </c>
      <c r="B47" s="3">
        <v>43466</v>
      </c>
      <c r="C47" s="3">
        <v>43555</v>
      </c>
      <c r="D47" t="s">
        <v>59</v>
      </c>
      <c r="E47" s="2" t="s">
        <v>267</v>
      </c>
      <c r="F47" s="4" t="s">
        <v>166</v>
      </c>
      <c r="G47" s="4" t="s">
        <v>167</v>
      </c>
      <c r="H47" s="4" t="s">
        <v>168</v>
      </c>
      <c r="I47" s="6" t="s">
        <v>235</v>
      </c>
      <c r="J47" s="11" t="s">
        <v>271</v>
      </c>
      <c r="K47" s="3">
        <v>43466</v>
      </c>
      <c r="L47" s="3">
        <v>43646</v>
      </c>
      <c r="M47" s="9" t="s">
        <v>256</v>
      </c>
      <c r="N47" s="16">
        <v>14000</v>
      </c>
      <c r="O47" s="16">
        <f t="shared" si="0"/>
        <v>84000</v>
      </c>
      <c r="P47" s="10">
        <v>0</v>
      </c>
      <c r="Q47" s="11" t="s">
        <v>261</v>
      </c>
      <c r="R47" s="4" t="s">
        <v>260</v>
      </c>
      <c r="S47" s="3">
        <v>43555</v>
      </c>
      <c r="T47" s="3">
        <v>43555</v>
      </c>
    </row>
    <row r="48" spans="1:20" x14ac:dyDescent="0.25">
      <c r="A48" s="34">
        <v>2019</v>
      </c>
      <c r="B48" s="3">
        <v>43466</v>
      </c>
      <c r="C48" s="3">
        <v>43555</v>
      </c>
      <c r="D48" t="s">
        <v>59</v>
      </c>
      <c r="E48" t="s">
        <v>268</v>
      </c>
      <c r="F48" s="4" t="s">
        <v>169</v>
      </c>
      <c r="G48" s="4" t="s">
        <v>118</v>
      </c>
      <c r="H48" s="4" t="s">
        <v>150</v>
      </c>
      <c r="I48" s="6" t="s">
        <v>236</v>
      </c>
      <c r="J48" s="11" t="s">
        <v>271</v>
      </c>
      <c r="K48" s="3">
        <v>43466</v>
      </c>
      <c r="L48" s="3">
        <v>43646</v>
      </c>
      <c r="M48" s="7" t="s">
        <v>257</v>
      </c>
      <c r="N48" s="16">
        <v>21526</v>
      </c>
      <c r="O48" s="16">
        <f t="shared" si="0"/>
        <v>129156</v>
      </c>
      <c r="P48" s="10">
        <v>0</v>
      </c>
      <c r="Q48" s="11" t="s">
        <v>261</v>
      </c>
      <c r="R48" s="4" t="s">
        <v>260</v>
      </c>
      <c r="S48" s="3">
        <v>43555</v>
      </c>
      <c r="T48" s="3">
        <v>43555</v>
      </c>
    </row>
    <row r="49" spans="1:21" x14ac:dyDescent="0.25">
      <c r="A49" s="34">
        <v>2019</v>
      </c>
      <c r="B49" s="3">
        <v>43466</v>
      </c>
      <c r="C49" s="3">
        <v>43555</v>
      </c>
      <c r="D49" t="s">
        <v>59</v>
      </c>
      <c r="E49" t="s">
        <v>268</v>
      </c>
      <c r="F49" s="4" t="s">
        <v>170</v>
      </c>
      <c r="G49" s="4" t="s">
        <v>171</v>
      </c>
      <c r="H49" s="4" t="s">
        <v>172</v>
      </c>
      <c r="I49" s="6" t="s">
        <v>237</v>
      </c>
      <c r="J49" s="11" t="s">
        <v>271</v>
      </c>
      <c r="K49" s="3">
        <v>43466</v>
      </c>
      <c r="L49" s="3">
        <v>43646</v>
      </c>
      <c r="M49" s="7" t="s">
        <v>247</v>
      </c>
      <c r="N49" s="16">
        <v>21526</v>
      </c>
      <c r="O49" s="16">
        <f t="shared" si="0"/>
        <v>129156</v>
      </c>
      <c r="P49" s="10">
        <v>0</v>
      </c>
      <c r="Q49" s="11" t="s">
        <v>261</v>
      </c>
      <c r="R49" s="4" t="s">
        <v>260</v>
      </c>
      <c r="S49" s="3">
        <v>43555</v>
      </c>
      <c r="T49" s="3">
        <v>43555</v>
      </c>
    </row>
    <row r="50" spans="1:21" x14ac:dyDescent="0.25">
      <c r="A50" s="34">
        <v>2019</v>
      </c>
      <c r="B50" s="3">
        <v>43466</v>
      </c>
      <c r="C50" s="3">
        <v>43555</v>
      </c>
      <c r="D50" t="s">
        <v>59</v>
      </c>
      <c r="E50" t="s">
        <v>268</v>
      </c>
      <c r="F50" s="4" t="s">
        <v>173</v>
      </c>
      <c r="G50" s="4" t="s">
        <v>174</v>
      </c>
      <c r="H50" s="4" t="s">
        <v>129</v>
      </c>
      <c r="I50" s="6" t="s">
        <v>238</v>
      </c>
      <c r="J50" s="11" t="s">
        <v>271</v>
      </c>
      <c r="K50" s="3">
        <v>43466</v>
      </c>
      <c r="L50" s="3">
        <v>43646</v>
      </c>
      <c r="M50" s="7" t="s">
        <v>247</v>
      </c>
      <c r="N50" s="16">
        <v>11324.6</v>
      </c>
      <c r="O50" s="16">
        <f t="shared" si="0"/>
        <v>67947.600000000006</v>
      </c>
      <c r="P50" s="10">
        <v>0</v>
      </c>
      <c r="Q50" s="11" t="s">
        <v>261</v>
      </c>
      <c r="R50" s="4" t="s">
        <v>260</v>
      </c>
      <c r="S50" s="3">
        <v>43555</v>
      </c>
      <c r="T50" s="3">
        <v>43555</v>
      </c>
    </row>
    <row r="51" spans="1:21" x14ac:dyDescent="0.25">
      <c r="A51" s="34">
        <v>2019</v>
      </c>
      <c r="B51" s="3">
        <v>43466</v>
      </c>
      <c r="C51" s="3">
        <v>43555</v>
      </c>
      <c r="D51" t="s">
        <v>59</v>
      </c>
      <c r="E51" t="s">
        <v>268</v>
      </c>
      <c r="F51" s="4" t="s">
        <v>175</v>
      </c>
      <c r="G51" s="4" t="s">
        <v>150</v>
      </c>
      <c r="H51" s="4" t="s">
        <v>176</v>
      </c>
      <c r="I51" s="6" t="s">
        <v>239</v>
      </c>
      <c r="J51" s="11" t="s">
        <v>271</v>
      </c>
      <c r="K51" s="3">
        <v>43466</v>
      </c>
      <c r="L51" s="3">
        <v>43646</v>
      </c>
      <c r="M51" s="7" t="s">
        <v>247</v>
      </c>
      <c r="N51" s="16">
        <v>16412</v>
      </c>
      <c r="O51" s="16">
        <f t="shared" si="0"/>
        <v>98472</v>
      </c>
      <c r="P51" s="10">
        <v>0</v>
      </c>
      <c r="Q51" s="11" t="s">
        <v>261</v>
      </c>
      <c r="R51" s="4" t="s">
        <v>260</v>
      </c>
      <c r="S51" s="3">
        <v>43555</v>
      </c>
      <c r="T51" s="3">
        <v>43555</v>
      </c>
    </row>
    <row r="52" spans="1:21" x14ac:dyDescent="0.25">
      <c r="A52" s="34">
        <v>2019</v>
      </c>
      <c r="B52" s="3">
        <v>43466</v>
      </c>
      <c r="C52" s="3">
        <v>43555</v>
      </c>
      <c r="D52" t="s">
        <v>59</v>
      </c>
      <c r="E52" t="s">
        <v>269</v>
      </c>
      <c r="F52" s="4" t="s">
        <v>122</v>
      </c>
      <c r="G52" s="4" t="s">
        <v>177</v>
      </c>
      <c r="H52" s="4" t="s">
        <v>178</v>
      </c>
      <c r="I52" s="6" t="s">
        <v>240</v>
      </c>
      <c r="J52" s="11" t="s">
        <v>271</v>
      </c>
      <c r="K52" s="3">
        <v>43466</v>
      </c>
      <c r="L52" s="3">
        <v>43646</v>
      </c>
      <c r="M52" s="8" t="s">
        <v>251</v>
      </c>
      <c r="N52" s="16">
        <v>20964.8</v>
      </c>
      <c r="O52" s="16">
        <f t="shared" si="0"/>
        <v>125788.79999999999</v>
      </c>
      <c r="P52" s="10">
        <v>0</v>
      </c>
      <c r="Q52" s="11" t="s">
        <v>261</v>
      </c>
      <c r="R52" s="4" t="s">
        <v>260</v>
      </c>
      <c r="S52" s="3">
        <v>43555</v>
      </c>
      <c r="T52" s="3">
        <v>43555</v>
      </c>
    </row>
    <row r="53" spans="1:21" x14ac:dyDescent="0.25">
      <c r="A53" s="34">
        <v>2019</v>
      </c>
      <c r="B53" s="3">
        <v>43466</v>
      </c>
      <c r="C53" s="3">
        <v>43555</v>
      </c>
      <c r="D53" t="s">
        <v>59</v>
      </c>
      <c r="E53" t="s">
        <v>269</v>
      </c>
      <c r="F53" s="4" t="s">
        <v>179</v>
      </c>
      <c r="G53" s="4" t="s">
        <v>180</v>
      </c>
      <c r="H53" s="4" t="s">
        <v>181</v>
      </c>
      <c r="I53" s="6" t="s">
        <v>241</v>
      </c>
      <c r="J53" s="11" t="s">
        <v>271</v>
      </c>
      <c r="K53" s="3">
        <v>43466</v>
      </c>
      <c r="L53" s="3">
        <v>43646</v>
      </c>
      <c r="M53" s="4" t="s">
        <v>258</v>
      </c>
      <c r="N53" s="16">
        <v>18219.82</v>
      </c>
      <c r="O53" s="16">
        <f t="shared" si="0"/>
        <v>109318.92</v>
      </c>
      <c r="P53" s="10">
        <v>0</v>
      </c>
      <c r="Q53" s="11" t="s">
        <v>261</v>
      </c>
      <c r="R53" s="4" t="s">
        <v>260</v>
      </c>
      <c r="S53" s="3">
        <v>43555</v>
      </c>
      <c r="T53" s="3">
        <v>43555</v>
      </c>
    </row>
    <row r="54" spans="1:21" x14ac:dyDescent="0.25">
      <c r="A54" s="34">
        <v>2019</v>
      </c>
      <c r="B54" s="3">
        <v>43466</v>
      </c>
      <c r="C54" s="3">
        <v>43555</v>
      </c>
      <c r="D54" t="s">
        <v>59</v>
      </c>
      <c r="E54" t="s">
        <v>269</v>
      </c>
      <c r="F54" s="5" t="s">
        <v>182</v>
      </c>
      <c r="G54" s="5" t="s">
        <v>183</v>
      </c>
      <c r="H54" s="5" t="s">
        <v>146</v>
      </c>
      <c r="I54" s="6" t="s">
        <v>242</v>
      </c>
      <c r="J54" s="11" t="s">
        <v>271</v>
      </c>
      <c r="K54" s="3">
        <v>43466</v>
      </c>
      <c r="L54" s="3">
        <v>43646</v>
      </c>
      <c r="M54" s="8" t="s">
        <v>251</v>
      </c>
      <c r="N54" s="16">
        <v>19156.28</v>
      </c>
      <c r="O54" s="16">
        <f t="shared" si="0"/>
        <v>114937.68</v>
      </c>
      <c r="P54" s="10">
        <v>0</v>
      </c>
      <c r="Q54" s="11" t="s">
        <v>261</v>
      </c>
      <c r="R54" s="4" t="s">
        <v>260</v>
      </c>
      <c r="S54" s="3">
        <v>43555</v>
      </c>
      <c r="T54" s="3">
        <v>43555</v>
      </c>
    </row>
    <row r="55" spans="1:21" x14ac:dyDescent="0.25">
      <c r="A55" s="34">
        <v>2019</v>
      </c>
      <c r="B55" s="3">
        <v>43466</v>
      </c>
      <c r="C55" s="3">
        <v>43555</v>
      </c>
      <c r="D55" t="s">
        <v>59</v>
      </c>
      <c r="E55" s="2" t="s">
        <v>263</v>
      </c>
      <c r="F55" s="4" t="s">
        <v>184</v>
      </c>
      <c r="G55" s="4" t="s">
        <v>185</v>
      </c>
      <c r="H55" s="4" t="s">
        <v>186</v>
      </c>
      <c r="I55" s="6" t="s">
        <v>243</v>
      </c>
      <c r="J55" s="11" t="s">
        <v>271</v>
      </c>
      <c r="K55" s="3">
        <v>43512</v>
      </c>
      <c r="L55" s="3">
        <v>43646</v>
      </c>
      <c r="M55" t="s">
        <v>249</v>
      </c>
      <c r="N55" s="16">
        <v>24571.74</v>
      </c>
      <c r="O55" s="16">
        <f>N55*4.5</f>
        <v>110572.83</v>
      </c>
      <c r="P55" s="10">
        <v>0</v>
      </c>
      <c r="Q55" s="11" t="s">
        <v>261</v>
      </c>
      <c r="R55" s="4" t="s">
        <v>260</v>
      </c>
      <c r="S55" s="3">
        <v>43555</v>
      </c>
      <c r="T55" s="3">
        <v>43555</v>
      </c>
    </row>
    <row r="56" spans="1:21" x14ac:dyDescent="0.25">
      <c r="A56" s="34">
        <v>2019</v>
      </c>
      <c r="B56" s="3">
        <v>43466</v>
      </c>
      <c r="C56" s="3">
        <v>43555</v>
      </c>
      <c r="D56" t="s">
        <v>59</v>
      </c>
      <c r="E56" s="2" t="s">
        <v>263</v>
      </c>
      <c r="F56" s="4" t="s">
        <v>187</v>
      </c>
      <c r="G56" s="4" t="s">
        <v>188</v>
      </c>
      <c r="H56" s="4" t="s">
        <v>189</v>
      </c>
      <c r="I56" s="6" t="s">
        <v>244</v>
      </c>
      <c r="J56" s="11" t="s">
        <v>271</v>
      </c>
      <c r="K56" s="3">
        <v>43525</v>
      </c>
      <c r="L56" s="3">
        <v>43646</v>
      </c>
      <c r="M56" t="s">
        <v>248</v>
      </c>
      <c r="N56" s="16">
        <v>22617.833333333299</v>
      </c>
      <c r="O56" s="16">
        <f>N56*4</f>
        <v>90471.333333333198</v>
      </c>
      <c r="P56" s="10">
        <v>0</v>
      </c>
      <c r="Q56" s="11" t="s">
        <v>261</v>
      </c>
      <c r="R56" s="4" t="s">
        <v>260</v>
      </c>
      <c r="S56" s="3">
        <v>43555</v>
      </c>
      <c r="T56" s="3">
        <v>43555</v>
      </c>
    </row>
    <row r="57" spans="1:21" x14ac:dyDescent="0.25">
      <c r="A57" s="34">
        <v>2019</v>
      </c>
      <c r="B57" s="3">
        <v>43466</v>
      </c>
      <c r="C57" s="3">
        <v>43555</v>
      </c>
      <c r="D57" t="s">
        <v>59</v>
      </c>
      <c r="E57" t="s">
        <v>270</v>
      </c>
      <c r="F57" s="4" t="s">
        <v>190</v>
      </c>
      <c r="G57" s="4" t="s">
        <v>191</v>
      </c>
      <c r="H57" s="4" t="s">
        <v>192</v>
      </c>
      <c r="I57" s="6" t="s">
        <v>245</v>
      </c>
      <c r="J57" s="11" t="s">
        <v>271</v>
      </c>
      <c r="K57" s="3">
        <v>42445</v>
      </c>
      <c r="L57" s="3">
        <v>43646</v>
      </c>
      <c r="M57" s="8" t="s">
        <v>259</v>
      </c>
      <c r="N57" s="16">
        <v>18297.099999999999</v>
      </c>
      <c r="O57" s="16">
        <f>N57*3.5</f>
        <v>64039.849999999991</v>
      </c>
      <c r="P57" s="10">
        <v>0</v>
      </c>
      <c r="Q57" s="11" t="s">
        <v>261</v>
      </c>
      <c r="R57" s="4" t="s">
        <v>260</v>
      </c>
      <c r="S57" s="3">
        <v>43555</v>
      </c>
      <c r="T57" s="3">
        <v>43555</v>
      </c>
    </row>
    <row r="58" spans="1:21" x14ac:dyDescent="0.25">
      <c r="A58" s="34">
        <v>2019</v>
      </c>
      <c r="B58" s="3">
        <v>43466</v>
      </c>
      <c r="C58" s="3">
        <v>43555</v>
      </c>
      <c r="D58" t="s">
        <v>59</v>
      </c>
      <c r="E58" s="2" t="s">
        <v>267</v>
      </c>
      <c r="F58" s="4" t="s">
        <v>193</v>
      </c>
      <c r="G58" s="4" t="s">
        <v>194</v>
      </c>
      <c r="H58" s="4" t="s">
        <v>195</v>
      </c>
      <c r="I58" s="6" t="s">
        <v>246</v>
      </c>
      <c r="J58" s="11" t="s">
        <v>271</v>
      </c>
      <c r="K58" s="3">
        <v>43540</v>
      </c>
      <c r="L58" s="3">
        <v>43646</v>
      </c>
      <c r="M58" s="7" t="s">
        <v>247</v>
      </c>
      <c r="N58" s="16">
        <v>13000</v>
      </c>
      <c r="O58" s="16">
        <f>N58*3.5</f>
        <v>45500</v>
      </c>
      <c r="P58" s="10">
        <v>0</v>
      </c>
      <c r="Q58" s="11" t="s">
        <v>261</v>
      </c>
      <c r="R58" s="4" t="s">
        <v>260</v>
      </c>
      <c r="S58" s="3">
        <v>43555</v>
      </c>
      <c r="T58" s="3">
        <v>43555</v>
      </c>
    </row>
    <row r="59" spans="1:21" x14ac:dyDescent="0.25">
      <c r="A59" s="34">
        <v>2019</v>
      </c>
      <c r="B59" s="3">
        <v>43466</v>
      </c>
      <c r="C59" s="3">
        <v>43555</v>
      </c>
      <c r="D59" s="12" t="s">
        <v>58</v>
      </c>
      <c r="E59" s="14" t="s">
        <v>318</v>
      </c>
      <c r="F59" s="19" t="s">
        <v>277</v>
      </c>
      <c r="G59" s="14" t="s">
        <v>278</v>
      </c>
      <c r="H59" s="14" t="s">
        <v>279</v>
      </c>
      <c r="I59" s="6" t="s">
        <v>322</v>
      </c>
      <c r="J59" s="11" t="s">
        <v>349</v>
      </c>
      <c r="K59" s="28">
        <v>43472</v>
      </c>
      <c r="L59" s="28">
        <v>43830</v>
      </c>
      <c r="M59" s="31" t="s">
        <v>338</v>
      </c>
      <c r="N59" s="35">
        <v>14640.36</v>
      </c>
      <c r="O59" s="35">
        <v>175684.32</v>
      </c>
      <c r="P59" s="10">
        <v>0</v>
      </c>
      <c r="Q59" s="11" t="s">
        <v>276</v>
      </c>
      <c r="R59" s="4" t="s">
        <v>260</v>
      </c>
      <c r="S59" s="3">
        <v>43555</v>
      </c>
      <c r="T59" s="3">
        <v>43555</v>
      </c>
      <c r="U59" t="s">
        <v>350</v>
      </c>
    </row>
    <row r="60" spans="1:21" ht="30" x14ac:dyDescent="0.25">
      <c r="A60" s="34">
        <v>2019</v>
      </c>
      <c r="B60" s="3">
        <v>43466</v>
      </c>
      <c r="C60" s="3">
        <v>43555</v>
      </c>
      <c r="D60" s="12" t="s">
        <v>58</v>
      </c>
      <c r="E60" s="14" t="s">
        <v>317</v>
      </c>
      <c r="F60" s="20" t="s">
        <v>280</v>
      </c>
      <c r="G60" s="14" t="s">
        <v>281</v>
      </c>
      <c r="H60" s="12" t="s">
        <v>282</v>
      </c>
      <c r="I60" s="6" t="s">
        <v>323</v>
      </c>
      <c r="J60" s="11" t="s">
        <v>349</v>
      </c>
      <c r="K60" s="28">
        <v>43472</v>
      </c>
      <c r="L60" s="28">
        <v>43830</v>
      </c>
      <c r="M60" s="31" t="s">
        <v>345</v>
      </c>
      <c r="N60" s="35">
        <v>19720</v>
      </c>
      <c r="O60" s="35">
        <v>216240</v>
      </c>
      <c r="P60" s="10">
        <v>0</v>
      </c>
      <c r="Q60" s="11" t="s">
        <v>276</v>
      </c>
      <c r="R60" s="4" t="s">
        <v>260</v>
      </c>
      <c r="S60" s="3">
        <v>43555</v>
      </c>
      <c r="T60" s="3">
        <v>43555</v>
      </c>
      <c r="U60" s="13" t="s">
        <v>350</v>
      </c>
    </row>
    <row r="61" spans="1:21" x14ac:dyDescent="0.25">
      <c r="A61" s="34">
        <v>2019</v>
      </c>
      <c r="B61" s="3">
        <v>43466</v>
      </c>
      <c r="C61" s="3">
        <v>43555</v>
      </c>
      <c r="D61" s="12" t="s">
        <v>58</v>
      </c>
      <c r="E61" s="14" t="s">
        <v>316</v>
      </c>
      <c r="F61" s="21" t="s">
        <v>283</v>
      </c>
      <c r="G61" s="14" t="s">
        <v>284</v>
      </c>
      <c r="H61" s="14" t="s">
        <v>285</v>
      </c>
      <c r="I61" s="6" t="s">
        <v>324</v>
      </c>
      <c r="J61" s="11" t="s">
        <v>349</v>
      </c>
      <c r="K61" s="28">
        <v>43472</v>
      </c>
      <c r="L61" s="28">
        <v>43830</v>
      </c>
      <c r="M61" s="32" t="s">
        <v>339</v>
      </c>
      <c r="N61" s="35">
        <v>16414</v>
      </c>
      <c r="O61" s="35">
        <v>196968</v>
      </c>
      <c r="P61" s="10">
        <v>0</v>
      </c>
      <c r="Q61" s="11" t="s">
        <v>276</v>
      </c>
      <c r="R61" s="4" t="s">
        <v>260</v>
      </c>
      <c r="S61" s="3">
        <v>43555</v>
      </c>
      <c r="T61" s="3">
        <v>43555</v>
      </c>
      <c r="U61" s="13" t="s">
        <v>350</v>
      </c>
    </row>
    <row r="62" spans="1:21" ht="30" x14ac:dyDescent="0.25">
      <c r="A62" s="34">
        <v>2019</v>
      </c>
      <c r="B62" s="3">
        <v>43466</v>
      </c>
      <c r="C62" s="3">
        <v>43555</v>
      </c>
      <c r="D62" s="12" t="s">
        <v>58</v>
      </c>
      <c r="E62" s="14" t="s">
        <v>318</v>
      </c>
      <c r="F62" s="19" t="s">
        <v>286</v>
      </c>
      <c r="G62" s="14" t="s">
        <v>274</v>
      </c>
      <c r="H62" s="14" t="s">
        <v>287</v>
      </c>
      <c r="I62" s="6" t="s">
        <v>325</v>
      </c>
      <c r="J62" s="11" t="s">
        <v>349</v>
      </c>
      <c r="K62" s="28">
        <v>43472</v>
      </c>
      <c r="L62" s="28">
        <v>43830</v>
      </c>
      <c r="M62" s="31" t="s">
        <v>340</v>
      </c>
      <c r="N62" s="35">
        <v>16414</v>
      </c>
      <c r="O62" s="35">
        <v>168720</v>
      </c>
      <c r="P62" s="10">
        <v>0</v>
      </c>
      <c r="Q62" s="11" t="s">
        <v>276</v>
      </c>
      <c r="R62" s="4" t="s">
        <v>260</v>
      </c>
      <c r="S62" s="3">
        <v>43555</v>
      </c>
      <c r="T62" s="3">
        <v>43555</v>
      </c>
      <c r="U62" s="13" t="s">
        <v>350</v>
      </c>
    </row>
    <row r="63" spans="1:21" x14ac:dyDescent="0.25">
      <c r="A63" s="34">
        <v>2019</v>
      </c>
      <c r="B63" s="3">
        <v>43466</v>
      </c>
      <c r="C63" s="3">
        <v>43555</v>
      </c>
      <c r="D63" s="12" t="s">
        <v>58</v>
      </c>
      <c r="E63" s="14" t="s">
        <v>320</v>
      </c>
      <c r="F63" s="22" t="s">
        <v>288</v>
      </c>
      <c r="G63" s="14" t="s">
        <v>272</v>
      </c>
      <c r="H63" s="14" t="s">
        <v>289</v>
      </c>
      <c r="I63" s="6" t="s">
        <v>326</v>
      </c>
      <c r="J63" s="11" t="s">
        <v>349</v>
      </c>
      <c r="K63" s="28">
        <v>43472</v>
      </c>
      <c r="L63" s="28">
        <v>43830</v>
      </c>
      <c r="M63" s="23" t="s">
        <v>346</v>
      </c>
      <c r="N63" s="35">
        <v>39000</v>
      </c>
      <c r="O63" s="35">
        <v>468000</v>
      </c>
      <c r="P63" s="10">
        <v>0</v>
      </c>
      <c r="Q63" s="11" t="s">
        <v>276</v>
      </c>
      <c r="R63" s="4" t="s">
        <v>260</v>
      </c>
      <c r="S63" s="3">
        <v>43555</v>
      </c>
      <c r="T63" s="3">
        <v>43555</v>
      </c>
      <c r="U63" s="13" t="s">
        <v>350</v>
      </c>
    </row>
    <row r="64" spans="1:21" x14ac:dyDescent="0.25">
      <c r="A64" s="34">
        <v>2019</v>
      </c>
      <c r="B64" s="3">
        <v>43466</v>
      </c>
      <c r="C64" s="3">
        <v>43555</v>
      </c>
      <c r="D64" s="12" t="s">
        <v>58</v>
      </c>
      <c r="E64" s="14" t="s">
        <v>319</v>
      </c>
      <c r="F64" s="23" t="s">
        <v>290</v>
      </c>
      <c r="G64" s="14" t="s">
        <v>291</v>
      </c>
      <c r="H64" s="14" t="s">
        <v>292</v>
      </c>
      <c r="I64" s="6" t="s">
        <v>327</v>
      </c>
      <c r="J64" s="11" t="s">
        <v>349</v>
      </c>
      <c r="K64" s="28">
        <v>43472</v>
      </c>
      <c r="L64" s="28">
        <v>43830</v>
      </c>
      <c r="M64" s="23" t="s">
        <v>347</v>
      </c>
      <c r="N64" s="35">
        <v>19720</v>
      </c>
      <c r="O64" s="35">
        <v>236640</v>
      </c>
      <c r="P64" s="10">
        <v>0</v>
      </c>
      <c r="Q64" s="11" t="s">
        <v>276</v>
      </c>
      <c r="R64" s="4" t="s">
        <v>260</v>
      </c>
      <c r="S64" s="3">
        <v>43555</v>
      </c>
      <c r="T64" s="3">
        <v>43555</v>
      </c>
      <c r="U64" s="13" t="s">
        <v>350</v>
      </c>
    </row>
    <row r="65" spans="1:21" x14ac:dyDescent="0.25">
      <c r="A65" s="34">
        <v>2019</v>
      </c>
      <c r="B65" s="3">
        <v>43466</v>
      </c>
      <c r="C65" s="3">
        <v>43555</v>
      </c>
      <c r="D65" s="12" t="s">
        <v>58</v>
      </c>
      <c r="E65" s="14" t="s">
        <v>318</v>
      </c>
      <c r="F65" s="24" t="s">
        <v>293</v>
      </c>
      <c r="G65" s="14" t="s">
        <v>294</v>
      </c>
      <c r="H65" s="14" t="s">
        <v>295</v>
      </c>
      <c r="I65" s="6" t="s">
        <v>328</v>
      </c>
      <c r="J65" s="11" t="s">
        <v>349</v>
      </c>
      <c r="K65" s="28">
        <v>43472</v>
      </c>
      <c r="L65" s="28">
        <v>43830</v>
      </c>
      <c r="M65" s="24" t="s">
        <v>341</v>
      </c>
      <c r="N65" s="35">
        <v>11600</v>
      </c>
      <c r="O65" s="35">
        <v>139200</v>
      </c>
      <c r="P65" s="10">
        <v>0</v>
      </c>
      <c r="Q65" s="11" t="s">
        <v>276</v>
      </c>
      <c r="R65" s="4" t="s">
        <v>260</v>
      </c>
      <c r="S65" s="3">
        <v>43555</v>
      </c>
      <c r="T65" s="3">
        <v>43555</v>
      </c>
      <c r="U65" s="13" t="s">
        <v>350</v>
      </c>
    </row>
    <row r="66" spans="1:21" x14ac:dyDescent="0.25">
      <c r="A66" s="34">
        <v>2019</v>
      </c>
      <c r="B66" s="3">
        <v>43466</v>
      </c>
      <c r="C66" s="3">
        <v>43555</v>
      </c>
      <c r="D66" s="12" t="s">
        <v>58</v>
      </c>
      <c r="E66" s="14" t="s">
        <v>321</v>
      </c>
      <c r="F66" s="24" t="s">
        <v>296</v>
      </c>
      <c r="G66" s="14" t="s">
        <v>297</v>
      </c>
      <c r="H66" s="14" t="s">
        <v>298</v>
      </c>
      <c r="I66" s="6" t="s">
        <v>329</v>
      </c>
      <c r="J66" s="11" t="s">
        <v>349</v>
      </c>
      <c r="K66" s="28">
        <v>43472</v>
      </c>
      <c r="L66" s="28">
        <v>43830</v>
      </c>
      <c r="M66" s="24" t="s">
        <v>338</v>
      </c>
      <c r="N66" s="35">
        <v>14500</v>
      </c>
      <c r="O66" s="35">
        <v>174000</v>
      </c>
      <c r="P66" s="10">
        <v>0</v>
      </c>
      <c r="Q66" s="11" t="s">
        <v>276</v>
      </c>
      <c r="R66" s="4" t="s">
        <v>260</v>
      </c>
      <c r="S66" s="3">
        <v>43555</v>
      </c>
      <c r="T66" s="3">
        <v>43555</v>
      </c>
      <c r="U66" s="13" t="s">
        <v>350</v>
      </c>
    </row>
    <row r="67" spans="1:21" ht="30" x14ac:dyDescent="0.25">
      <c r="A67" s="34">
        <v>2019</v>
      </c>
      <c r="B67" s="3">
        <v>43466</v>
      </c>
      <c r="C67" s="3">
        <v>43555</v>
      </c>
      <c r="D67" s="12" t="s">
        <v>58</v>
      </c>
      <c r="E67" s="14" t="s">
        <v>319</v>
      </c>
      <c r="F67" s="23" t="s">
        <v>299</v>
      </c>
      <c r="G67" s="14" t="s">
        <v>300</v>
      </c>
      <c r="H67" s="14" t="s">
        <v>301</v>
      </c>
      <c r="I67" s="6" t="s">
        <v>330</v>
      </c>
      <c r="J67" s="11" t="s">
        <v>349</v>
      </c>
      <c r="K67" s="28">
        <v>43472</v>
      </c>
      <c r="L67" s="28">
        <v>43830</v>
      </c>
      <c r="M67" s="23" t="s">
        <v>342</v>
      </c>
      <c r="N67" s="35">
        <v>19720</v>
      </c>
      <c r="O67" s="35">
        <v>236640</v>
      </c>
      <c r="P67" s="10">
        <v>0</v>
      </c>
      <c r="Q67" s="11" t="s">
        <v>276</v>
      </c>
      <c r="R67" s="4" t="s">
        <v>260</v>
      </c>
      <c r="S67" s="3">
        <v>43555</v>
      </c>
      <c r="T67" s="3">
        <v>43555</v>
      </c>
      <c r="U67" s="13" t="s">
        <v>350</v>
      </c>
    </row>
    <row r="68" spans="1:21" ht="30" x14ac:dyDescent="0.25">
      <c r="A68" s="34">
        <v>2019</v>
      </c>
      <c r="B68" s="3">
        <v>43466</v>
      </c>
      <c r="C68" s="3">
        <v>43555</v>
      </c>
      <c r="D68" s="12" t="s">
        <v>58</v>
      </c>
      <c r="E68" s="14" t="s">
        <v>319</v>
      </c>
      <c r="F68" s="23" t="s">
        <v>302</v>
      </c>
      <c r="G68" s="14" t="s">
        <v>73</v>
      </c>
      <c r="H68" s="14" t="s">
        <v>303</v>
      </c>
      <c r="I68" s="6" t="s">
        <v>331</v>
      </c>
      <c r="J68" s="11" t="s">
        <v>349</v>
      </c>
      <c r="K68" s="28">
        <v>43472</v>
      </c>
      <c r="L68" s="28">
        <v>43830</v>
      </c>
      <c r="M68" s="23" t="s">
        <v>348</v>
      </c>
      <c r="N68" s="35">
        <v>19720</v>
      </c>
      <c r="O68" s="35">
        <v>236640</v>
      </c>
      <c r="P68" s="10">
        <v>0</v>
      </c>
      <c r="Q68" s="11" t="s">
        <v>276</v>
      </c>
      <c r="R68" s="4" t="s">
        <v>260</v>
      </c>
      <c r="S68" s="3">
        <v>43555</v>
      </c>
      <c r="T68" s="3">
        <v>43555</v>
      </c>
      <c r="U68" s="13" t="s">
        <v>350</v>
      </c>
    </row>
    <row r="69" spans="1:21" x14ac:dyDescent="0.25">
      <c r="A69" s="34">
        <v>2019</v>
      </c>
      <c r="B69" s="3">
        <v>43466</v>
      </c>
      <c r="C69" s="3">
        <v>43555</v>
      </c>
      <c r="D69" s="12" t="s">
        <v>58</v>
      </c>
      <c r="E69" s="14" t="s">
        <v>318</v>
      </c>
      <c r="F69" s="24" t="s">
        <v>306</v>
      </c>
      <c r="G69" s="14" t="s">
        <v>304</v>
      </c>
      <c r="H69" s="14" t="s">
        <v>305</v>
      </c>
      <c r="I69" s="6" t="s">
        <v>332</v>
      </c>
      <c r="J69" s="11" t="s">
        <v>349</v>
      </c>
      <c r="K69" s="28">
        <v>43472</v>
      </c>
      <c r="L69" s="28">
        <v>43830</v>
      </c>
      <c r="M69" s="33" t="s">
        <v>343</v>
      </c>
      <c r="N69" s="35">
        <v>20245.28</v>
      </c>
      <c r="O69" s="35">
        <v>242943.44</v>
      </c>
      <c r="P69" s="10">
        <v>0</v>
      </c>
      <c r="Q69" s="11" t="s">
        <v>276</v>
      </c>
      <c r="R69" s="4" t="s">
        <v>260</v>
      </c>
      <c r="S69" s="3">
        <v>43555</v>
      </c>
      <c r="T69" s="3">
        <v>43555</v>
      </c>
      <c r="U69" s="13" t="s">
        <v>350</v>
      </c>
    </row>
    <row r="70" spans="1:21" x14ac:dyDescent="0.25">
      <c r="A70" s="34">
        <v>2019</v>
      </c>
      <c r="B70" s="3">
        <v>43466</v>
      </c>
      <c r="C70" s="3">
        <v>43555</v>
      </c>
      <c r="D70" s="12" t="s">
        <v>58</v>
      </c>
      <c r="E70" s="14" t="s">
        <v>316</v>
      </c>
      <c r="F70" s="25" t="s">
        <v>307</v>
      </c>
      <c r="G70" s="14" t="s">
        <v>278</v>
      </c>
      <c r="H70" s="14" t="s">
        <v>279</v>
      </c>
      <c r="I70" s="6" t="s">
        <v>333</v>
      </c>
      <c r="J70" s="11" t="s">
        <v>349</v>
      </c>
      <c r="K70" s="29">
        <v>43497</v>
      </c>
      <c r="L70" s="28">
        <v>43830</v>
      </c>
      <c r="M70" s="24" t="s">
        <v>341</v>
      </c>
      <c r="N70" s="35">
        <v>11600</v>
      </c>
      <c r="O70" s="35">
        <v>127600</v>
      </c>
      <c r="P70" s="10">
        <v>0</v>
      </c>
      <c r="Q70" s="11" t="s">
        <v>276</v>
      </c>
      <c r="R70" s="4" t="s">
        <v>260</v>
      </c>
      <c r="S70" s="3">
        <v>43555</v>
      </c>
      <c r="T70" s="3">
        <v>43555</v>
      </c>
      <c r="U70" s="13" t="s">
        <v>350</v>
      </c>
    </row>
    <row r="71" spans="1:21" x14ac:dyDescent="0.25">
      <c r="A71" s="34">
        <v>2019</v>
      </c>
      <c r="B71" s="3">
        <v>43466</v>
      </c>
      <c r="C71" s="3">
        <v>43555</v>
      </c>
      <c r="D71" s="12" t="s">
        <v>58</v>
      </c>
      <c r="E71" s="14" t="s">
        <v>318</v>
      </c>
      <c r="F71" s="26" t="s">
        <v>308</v>
      </c>
      <c r="G71" s="14" t="s">
        <v>309</v>
      </c>
      <c r="H71" s="14" t="s">
        <v>273</v>
      </c>
      <c r="I71" s="6" t="s">
        <v>334</v>
      </c>
      <c r="J71" s="11" t="s">
        <v>349</v>
      </c>
      <c r="K71" s="30">
        <v>43497</v>
      </c>
      <c r="L71" s="28">
        <v>43830</v>
      </c>
      <c r="M71" s="33" t="s">
        <v>344</v>
      </c>
      <c r="N71" s="35">
        <v>11600</v>
      </c>
      <c r="O71" s="35">
        <v>127600</v>
      </c>
      <c r="P71" s="10">
        <v>0</v>
      </c>
      <c r="Q71" s="11" t="s">
        <v>276</v>
      </c>
      <c r="R71" s="4" t="s">
        <v>260</v>
      </c>
      <c r="S71" s="3">
        <v>43555</v>
      </c>
      <c r="T71" s="3">
        <v>43555</v>
      </c>
      <c r="U71" s="13" t="s">
        <v>350</v>
      </c>
    </row>
    <row r="72" spans="1:21" x14ac:dyDescent="0.25">
      <c r="A72" s="34">
        <v>2019</v>
      </c>
      <c r="B72" s="3">
        <v>43466</v>
      </c>
      <c r="C72" s="3">
        <v>43555</v>
      </c>
      <c r="D72" s="12" t="s">
        <v>58</v>
      </c>
      <c r="E72" s="14" t="s">
        <v>316</v>
      </c>
      <c r="F72" s="22" t="s">
        <v>310</v>
      </c>
      <c r="G72" s="14" t="s">
        <v>311</v>
      </c>
      <c r="H72" s="14" t="s">
        <v>312</v>
      </c>
      <c r="I72" s="6" t="s">
        <v>335</v>
      </c>
      <c r="J72" s="11" t="s">
        <v>349</v>
      </c>
      <c r="K72" s="29">
        <v>43497</v>
      </c>
      <c r="L72" s="28">
        <v>43830</v>
      </c>
      <c r="M72" s="24" t="s">
        <v>341</v>
      </c>
      <c r="N72" s="35">
        <v>11832</v>
      </c>
      <c r="O72" s="35">
        <v>130152</v>
      </c>
      <c r="P72" s="10">
        <v>0</v>
      </c>
      <c r="Q72" s="11" t="s">
        <v>276</v>
      </c>
      <c r="R72" s="4" t="s">
        <v>260</v>
      </c>
      <c r="S72" s="3">
        <v>43555</v>
      </c>
      <c r="T72" s="3">
        <v>43555</v>
      </c>
      <c r="U72" s="13" t="s">
        <v>350</v>
      </c>
    </row>
    <row r="73" spans="1:21" x14ac:dyDescent="0.25">
      <c r="A73" s="34">
        <v>2019</v>
      </c>
      <c r="B73" s="3">
        <v>43466</v>
      </c>
      <c r="C73" s="3">
        <v>43555</v>
      </c>
      <c r="D73" s="12" t="s">
        <v>58</v>
      </c>
      <c r="E73" s="14" t="s">
        <v>319</v>
      </c>
      <c r="F73" s="27" t="s">
        <v>313</v>
      </c>
      <c r="G73" s="14" t="s">
        <v>275</v>
      </c>
      <c r="H73" s="14" t="s">
        <v>131</v>
      </c>
      <c r="I73" s="6" t="s">
        <v>336</v>
      </c>
      <c r="J73" s="11" t="s">
        <v>349</v>
      </c>
      <c r="K73" s="30">
        <v>43556</v>
      </c>
      <c r="L73" s="28">
        <v>43830</v>
      </c>
      <c r="M73" s="40" t="s">
        <v>347</v>
      </c>
      <c r="N73" s="35">
        <v>19720</v>
      </c>
      <c r="O73" s="35">
        <v>177800</v>
      </c>
      <c r="P73" s="10">
        <v>0</v>
      </c>
      <c r="Q73" s="11" t="s">
        <v>276</v>
      </c>
      <c r="R73" s="4" t="s">
        <v>260</v>
      </c>
      <c r="S73" s="3">
        <v>43555</v>
      </c>
      <c r="T73" s="3">
        <v>43555</v>
      </c>
      <c r="U73" s="13" t="s">
        <v>350</v>
      </c>
    </row>
    <row r="74" spans="1:21" x14ac:dyDescent="0.25">
      <c r="A74" s="34">
        <v>2019</v>
      </c>
      <c r="B74" s="3">
        <v>43466</v>
      </c>
      <c r="C74" s="3">
        <v>43555</v>
      </c>
      <c r="D74" s="12" t="s">
        <v>58</v>
      </c>
      <c r="E74" s="14" t="s">
        <v>318</v>
      </c>
      <c r="F74" s="27" t="s">
        <v>314</v>
      </c>
      <c r="G74" s="14" t="s">
        <v>152</v>
      </c>
      <c r="H74" s="14" t="s">
        <v>315</v>
      </c>
      <c r="I74" s="6" t="s">
        <v>337</v>
      </c>
      <c r="J74" s="11" t="s">
        <v>349</v>
      </c>
      <c r="K74" s="30">
        <v>43539</v>
      </c>
      <c r="L74" s="28">
        <v>43830</v>
      </c>
      <c r="M74" s="40" t="s">
        <v>343</v>
      </c>
      <c r="N74" s="35">
        <v>20245.28</v>
      </c>
      <c r="O74" s="35">
        <v>192330.15</v>
      </c>
      <c r="P74" s="10">
        <v>0</v>
      </c>
      <c r="Q74" s="11" t="s">
        <v>276</v>
      </c>
      <c r="R74" s="4" t="s">
        <v>260</v>
      </c>
      <c r="S74" s="3">
        <v>43555</v>
      </c>
      <c r="T74" s="3">
        <v>43555</v>
      </c>
      <c r="U74" s="13" t="s">
        <v>351</v>
      </c>
    </row>
    <row r="75" spans="1:21" ht="30" x14ac:dyDescent="0.25">
      <c r="A75" s="34">
        <v>2019</v>
      </c>
      <c r="B75" s="3">
        <v>43466</v>
      </c>
      <c r="C75" s="3">
        <v>43555</v>
      </c>
      <c r="D75" s="13" t="s">
        <v>58</v>
      </c>
      <c r="E75" s="14" t="s">
        <v>316</v>
      </c>
      <c r="F75" s="14" t="s">
        <v>352</v>
      </c>
      <c r="G75" s="14" t="s">
        <v>353</v>
      </c>
      <c r="H75" s="14" t="s">
        <v>354</v>
      </c>
      <c r="I75" s="36" t="s">
        <v>355</v>
      </c>
      <c r="J75" s="11" t="s">
        <v>349</v>
      </c>
      <c r="K75" s="3">
        <v>43472</v>
      </c>
      <c r="L75" s="3">
        <v>43496</v>
      </c>
      <c r="M75" s="40" t="s">
        <v>342</v>
      </c>
      <c r="N75" s="35">
        <v>19720</v>
      </c>
      <c r="O75" s="35">
        <v>19720</v>
      </c>
      <c r="P75" s="10">
        <v>0</v>
      </c>
      <c r="Q75" s="11" t="s">
        <v>261</v>
      </c>
      <c r="R75" s="4" t="s">
        <v>260</v>
      </c>
      <c r="S75" s="3">
        <v>43555</v>
      </c>
      <c r="T75" s="3">
        <v>43555</v>
      </c>
      <c r="U75" s="34" t="s">
        <v>350</v>
      </c>
    </row>
    <row r="76" spans="1:21" ht="30" x14ac:dyDescent="0.25">
      <c r="A76" s="37">
        <v>2019</v>
      </c>
      <c r="B76" s="3">
        <v>43466</v>
      </c>
      <c r="C76" s="3">
        <v>43555</v>
      </c>
      <c r="D76" s="37" t="s">
        <v>58</v>
      </c>
      <c r="E76" s="14" t="s">
        <v>406</v>
      </c>
      <c r="F76" s="38" t="s">
        <v>356</v>
      </c>
      <c r="G76" s="14" t="s">
        <v>357</v>
      </c>
      <c r="H76" s="14" t="s">
        <v>358</v>
      </c>
      <c r="I76" s="39" t="s">
        <v>393</v>
      </c>
      <c r="J76" s="11" t="s">
        <v>407</v>
      </c>
      <c r="K76" s="3">
        <v>43472</v>
      </c>
      <c r="L76" s="3">
        <v>43830</v>
      </c>
      <c r="M76" s="40" t="s">
        <v>397</v>
      </c>
      <c r="N76" s="15">
        <v>19720</v>
      </c>
      <c r="O76" s="18">
        <v>236640</v>
      </c>
      <c r="P76" s="10">
        <v>0</v>
      </c>
      <c r="Q76" s="11" t="s">
        <v>261</v>
      </c>
      <c r="R76" s="4" t="s">
        <v>260</v>
      </c>
      <c r="S76" s="3">
        <v>43555</v>
      </c>
      <c r="T76" s="3">
        <v>43555</v>
      </c>
      <c r="U76" s="37" t="s">
        <v>350</v>
      </c>
    </row>
    <row r="77" spans="1:21" ht="30" x14ac:dyDescent="0.25">
      <c r="A77" s="37">
        <v>2019</v>
      </c>
      <c r="B77" s="3">
        <v>43466</v>
      </c>
      <c r="C77" s="3">
        <v>43555</v>
      </c>
      <c r="D77" s="37" t="s">
        <v>58</v>
      </c>
      <c r="E77" s="14" t="s">
        <v>406</v>
      </c>
      <c r="F77" s="14" t="s">
        <v>359</v>
      </c>
      <c r="G77" s="14" t="s">
        <v>360</v>
      </c>
      <c r="H77" s="14" t="s">
        <v>172</v>
      </c>
      <c r="I77" s="39" t="s">
        <v>394</v>
      </c>
      <c r="J77" s="11" t="s">
        <v>407</v>
      </c>
      <c r="K77" s="3">
        <v>43472</v>
      </c>
      <c r="L77" s="3">
        <v>43830</v>
      </c>
      <c r="M77" s="40" t="s">
        <v>398</v>
      </c>
      <c r="N77" s="15">
        <v>15544</v>
      </c>
      <c r="O77" s="18">
        <v>186528</v>
      </c>
      <c r="P77" s="10">
        <v>0</v>
      </c>
      <c r="Q77" s="11" t="s">
        <v>261</v>
      </c>
      <c r="R77" s="4" t="s">
        <v>260</v>
      </c>
      <c r="S77" s="3">
        <v>43555</v>
      </c>
      <c r="T77" s="3">
        <v>43555</v>
      </c>
      <c r="U77" s="37" t="s">
        <v>350</v>
      </c>
    </row>
    <row r="78" spans="1:21" x14ac:dyDescent="0.25">
      <c r="A78" s="37">
        <v>2019</v>
      </c>
      <c r="B78" s="3">
        <v>43466</v>
      </c>
      <c r="C78" s="3">
        <v>43555</v>
      </c>
      <c r="D78" s="37" t="s">
        <v>58</v>
      </c>
      <c r="E78" s="14" t="s">
        <v>406</v>
      </c>
      <c r="F78" s="14" t="s">
        <v>361</v>
      </c>
      <c r="G78" s="14" t="s">
        <v>362</v>
      </c>
      <c r="H78" s="14" t="s">
        <v>183</v>
      </c>
      <c r="I78" s="39" t="s">
        <v>395</v>
      </c>
      <c r="J78" s="11" t="s">
        <v>407</v>
      </c>
      <c r="K78" s="3">
        <v>43472</v>
      </c>
      <c r="L78" s="3">
        <v>43830</v>
      </c>
      <c r="M78" s="9" t="s">
        <v>341</v>
      </c>
      <c r="N78" s="15">
        <v>12760</v>
      </c>
      <c r="O78" s="18">
        <v>153120</v>
      </c>
      <c r="P78" s="10">
        <v>0</v>
      </c>
      <c r="Q78" s="11" t="s">
        <v>261</v>
      </c>
      <c r="R78" s="4" t="s">
        <v>260</v>
      </c>
      <c r="S78" s="3">
        <v>43555</v>
      </c>
      <c r="T78" s="3">
        <v>43555</v>
      </c>
      <c r="U78" s="37" t="s">
        <v>350</v>
      </c>
    </row>
    <row r="79" spans="1:21" ht="30" x14ac:dyDescent="0.25">
      <c r="A79" s="37">
        <v>2019</v>
      </c>
      <c r="B79" s="3">
        <v>43466</v>
      </c>
      <c r="C79" s="3">
        <v>43555</v>
      </c>
      <c r="D79" s="37" t="s">
        <v>58</v>
      </c>
      <c r="E79" s="14" t="s">
        <v>406</v>
      </c>
      <c r="F79" s="14" t="s">
        <v>363</v>
      </c>
      <c r="G79" s="14" t="s">
        <v>364</v>
      </c>
      <c r="H79" s="14" t="s">
        <v>80</v>
      </c>
      <c r="I79" s="39" t="s">
        <v>396</v>
      </c>
      <c r="J79" s="11" t="s">
        <v>407</v>
      </c>
      <c r="K79" s="3">
        <v>43472</v>
      </c>
      <c r="L79" s="3">
        <v>43830</v>
      </c>
      <c r="M79" s="40" t="s">
        <v>399</v>
      </c>
      <c r="N79" s="15">
        <v>19999.999833333331</v>
      </c>
      <c r="O79" s="41">
        <v>239999.99799999999</v>
      </c>
      <c r="P79" s="10">
        <v>0</v>
      </c>
      <c r="Q79" s="11" t="s">
        <v>261</v>
      </c>
      <c r="R79" s="4" t="s">
        <v>260</v>
      </c>
      <c r="S79" s="3">
        <v>43555</v>
      </c>
      <c r="T79" s="3">
        <v>43555</v>
      </c>
      <c r="U79" s="37" t="s">
        <v>350</v>
      </c>
    </row>
    <row r="80" spans="1:21" x14ac:dyDescent="0.25">
      <c r="A80" s="37">
        <v>2019</v>
      </c>
      <c r="B80" s="3">
        <v>43466</v>
      </c>
      <c r="C80" s="3">
        <v>43555</v>
      </c>
      <c r="D80" s="37" t="s">
        <v>58</v>
      </c>
      <c r="E80" s="14" t="s">
        <v>406</v>
      </c>
      <c r="F80" s="14" t="s">
        <v>365</v>
      </c>
      <c r="G80" s="14" t="s">
        <v>366</v>
      </c>
      <c r="H80" s="14" t="s">
        <v>367</v>
      </c>
      <c r="I80" s="36" t="s">
        <v>382</v>
      </c>
      <c r="J80" s="11" t="s">
        <v>407</v>
      </c>
      <c r="K80" s="3" t="s">
        <v>400</v>
      </c>
      <c r="L80" s="3" t="s">
        <v>401</v>
      </c>
      <c r="M80" s="40" t="s">
        <v>402</v>
      </c>
      <c r="N80" s="15">
        <v>16000</v>
      </c>
      <c r="O80" s="18">
        <v>32000</v>
      </c>
      <c r="P80" s="10">
        <v>0</v>
      </c>
      <c r="Q80" s="11" t="s">
        <v>261</v>
      </c>
      <c r="R80" s="4" t="s">
        <v>260</v>
      </c>
      <c r="S80" s="3">
        <v>43555</v>
      </c>
      <c r="T80" s="3">
        <v>43555</v>
      </c>
      <c r="U80" s="37" t="s">
        <v>350</v>
      </c>
    </row>
    <row r="81" spans="1:21" x14ac:dyDescent="0.25">
      <c r="A81" s="37">
        <v>2019</v>
      </c>
      <c r="B81" s="3">
        <v>43466</v>
      </c>
      <c r="C81" s="3">
        <v>43555</v>
      </c>
      <c r="D81" s="37" t="s">
        <v>58</v>
      </c>
      <c r="E81" s="14" t="s">
        <v>406</v>
      </c>
      <c r="F81" s="14" t="s">
        <v>368</v>
      </c>
      <c r="G81" s="14" t="s">
        <v>131</v>
      </c>
      <c r="H81" s="14"/>
      <c r="I81" s="36" t="s">
        <v>377</v>
      </c>
      <c r="J81" s="11" t="s">
        <v>407</v>
      </c>
      <c r="K81" s="3" t="s">
        <v>400</v>
      </c>
      <c r="L81" s="3" t="s">
        <v>401</v>
      </c>
      <c r="M81" s="40" t="s">
        <v>403</v>
      </c>
      <c r="N81" s="15">
        <v>14000</v>
      </c>
      <c r="O81" s="18">
        <v>28000</v>
      </c>
      <c r="P81" s="10">
        <v>0</v>
      </c>
      <c r="Q81" s="11" t="s">
        <v>261</v>
      </c>
      <c r="R81" s="4" t="s">
        <v>260</v>
      </c>
      <c r="S81" s="3">
        <v>43555</v>
      </c>
      <c r="T81" s="3">
        <v>43555</v>
      </c>
      <c r="U81" s="37" t="s">
        <v>350</v>
      </c>
    </row>
    <row r="82" spans="1:21" x14ac:dyDescent="0.25">
      <c r="A82" s="37">
        <v>2019</v>
      </c>
      <c r="B82" s="3">
        <v>43466</v>
      </c>
      <c r="C82" s="3">
        <v>43555</v>
      </c>
      <c r="D82" s="37" t="s">
        <v>58</v>
      </c>
      <c r="E82" s="14" t="s">
        <v>406</v>
      </c>
      <c r="F82" s="14" t="s">
        <v>369</v>
      </c>
      <c r="G82" s="14" t="s">
        <v>131</v>
      </c>
      <c r="H82" s="14" t="s">
        <v>370</v>
      </c>
      <c r="I82" s="36" t="s">
        <v>378</v>
      </c>
      <c r="J82" s="11" t="s">
        <v>407</v>
      </c>
      <c r="K82" s="3" t="s">
        <v>400</v>
      </c>
      <c r="L82" s="3" t="s">
        <v>401</v>
      </c>
      <c r="M82" s="40" t="s">
        <v>403</v>
      </c>
      <c r="N82" s="15">
        <v>15000</v>
      </c>
      <c r="O82" s="18">
        <v>30000</v>
      </c>
      <c r="P82" s="10">
        <v>0</v>
      </c>
      <c r="Q82" s="11" t="s">
        <v>261</v>
      </c>
      <c r="R82" s="4" t="s">
        <v>260</v>
      </c>
      <c r="S82" s="3">
        <v>43555</v>
      </c>
      <c r="T82" s="3">
        <v>43555</v>
      </c>
      <c r="U82" s="37" t="s">
        <v>350</v>
      </c>
    </row>
    <row r="83" spans="1:21" x14ac:dyDescent="0.25">
      <c r="A83" s="37">
        <v>2019</v>
      </c>
      <c r="B83" s="3">
        <v>43466</v>
      </c>
      <c r="C83" s="3">
        <v>43555</v>
      </c>
      <c r="D83" s="37" t="s">
        <v>58</v>
      </c>
      <c r="E83" s="14" t="s">
        <v>406</v>
      </c>
      <c r="F83" s="14" t="s">
        <v>371</v>
      </c>
      <c r="G83" s="14" t="s">
        <v>82</v>
      </c>
      <c r="H83" s="14" t="s">
        <v>372</v>
      </c>
      <c r="I83" s="36" t="s">
        <v>379</v>
      </c>
      <c r="J83" s="11" t="s">
        <v>407</v>
      </c>
      <c r="K83" s="3" t="s">
        <v>400</v>
      </c>
      <c r="L83" s="3" t="s">
        <v>401</v>
      </c>
      <c r="M83" s="40" t="s">
        <v>403</v>
      </c>
      <c r="N83" s="15">
        <v>14000</v>
      </c>
      <c r="O83" s="18">
        <v>28000</v>
      </c>
      <c r="P83" s="10">
        <v>0</v>
      </c>
      <c r="Q83" s="11" t="s">
        <v>261</v>
      </c>
      <c r="R83" s="4" t="s">
        <v>260</v>
      </c>
      <c r="S83" s="3">
        <v>43555</v>
      </c>
      <c r="T83" s="3">
        <v>43555</v>
      </c>
      <c r="U83" s="37" t="s">
        <v>350</v>
      </c>
    </row>
    <row r="84" spans="1:21" x14ac:dyDescent="0.25">
      <c r="A84" s="37">
        <v>2019</v>
      </c>
      <c r="B84" s="3">
        <v>43466</v>
      </c>
      <c r="C84" s="3">
        <v>43555</v>
      </c>
      <c r="D84" s="37" t="s">
        <v>58</v>
      </c>
      <c r="E84" s="14" t="s">
        <v>406</v>
      </c>
      <c r="F84" s="14" t="s">
        <v>373</v>
      </c>
      <c r="G84" s="14" t="s">
        <v>374</v>
      </c>
      <c r="H84" s="14" t="s">
        <v>354</v>
      </c>
      <c r="I84" s="36" t="s">
        <v>380</v>
      </c>
      <c r="J84" s="11" t="s">
        <v>407</v>
      </c>
      <c r="K84" s="3" t="s">
        <v>400</v>
      </c>
      <c r="L84" s="3" t="s">
        <v>401</v>
      </c>
      <c r="M84" s="40" t="s">
        <v>403</v>
      </c>
      <c r="N84" s="15">
        <v>11600</v>
      </c>
      <c r="O84" s="18">
        <v>23200</v>
      </c>
      <c r="P84" s="10">
        <v>0</v>
      </c>
      <c r="Q84" s="11" t="s">
        <v>261</v>
      </c>
      <c r="R84" s="4" t="s">
        <v>260</v>
      </c>
      <c r="S84" s="3">
        <v>43555</v>
      </c>
      <c r="T84" s="3">
        <v>43555</v>
      </c>
      <c r="U84" s="37" t="s">
        <v>350</v>
      </c>
    </row>
    <row r="85" spans="1:21" x14ac:dyDescent="0.25">
      <c r="A85" s="37">
        <v>2019</v>
      </c>
      <c r="B85" s="3">
        <v>43466</v>
      </c>
      <c r="C85" s="3">
        <v>43555</v>
      </c>
      <c r="D85" s="37" t="s">
        <v>58</v>
      </c>
      <c r="E85" s="14" t="s">
        <v>406</v>
      </c>
      <c r="F85" s="14" t="s">
        <v>375</v>
      </c>
      <c r="G85" s="14" t="s">
        <v>112</v>
      </c>
      <c r="H85" s="14" t="s">
        <v>376</v>
      </c>
      <c r="I85" s="36" t="s">
        <v>381</v>
      </c>
      <c r="J85" s="11" t="s">
        <v>407</v>
      </c>
      <c r="K85" s="3" t="s">
        <v>400</v>
      </c>
      <c r="L85" s="3" t="s">
        <v>401</v>
      </c>
      <c r="M85" s="40" t="s">
        <v>403</v>
      </c>
      <c r="N85" s="15">
        <v>16000</v>
      </c>
      <c r="O85" s="18">
        <v>32000</v>
      </c>
      <c r="P85" s="10">
        <v>0</v>
      </c>
      <c r="Q85" s="11" t="s">
        <v>261</v>
      </c>
      <c r="R85" s="4" t="s">
        <v>260</v>
      </c>
      <c r="S85" s="3">
        <v>43555</v>
      </c>
      <c r="T85" s="3">
        <v>43555</v>
      </c>
      <c r="U85" s="37" t="s">
        <v>350</v>
      </c>
    </row>
    <row r="86" spans="1:21" x14ac:dyDescent="0.25">
      <c r="A86" s="37">
        <v>2019</v>
      </c>
      <c r="B86" s="3">
        <v>43466</v>
      </c>
      <c r="C86" s="3">
        <v>43555</v>
      </c>
      <c r="D86" s="37" t="s">
        <v>58</v>
      </c>
      <c r="E86" s="14" t="s">
        <v>406</v>
      </c>
      <c r="F86" s="14" t="s">
        <v>383</v>
      </c>
      <c r="G86" s="14" t="s">
        <v>354</v>
      </c>
      <c r="H86" s="14" t="s">
        <v>384</v>
      </c>
      <c r="I86" s="36" t="s">
        <v>386</v>
      </c>
      <c r="J86" s="11" t="s">
        <v>407</v>
      </c>
      <c r="K86" s="3" t="s">
        <v>400</v>
      </c>
      <c r="L86" s="3" t="s">
        <v>401</v>
      </c>
      <c r="M86" s="40" t="s">
        <v>403</v>
      </c>
      <c r="N86" s="15">
        <v>19100</v>
      </c>
      <c r="O86" s="18">
        <v>38200</v>
      </c>
      <c r="P86" s="10">
        <v>0</v>
      </c>
      <c r="Q86" s="11" t="s">
        <v>261</v>
      </c>
      <c r="R86" s="4" t="s">
        <v>260</v>
      </c>
      <c r="S86" s="3">
        <v>43555</v>
      </c>
      <c r="T86" s="3">
        <v>43555</v>
      </c>
      <c r="U86" s="37" t="s">
        <v>350</v>
      </c>
    </row>
    <row r="87" spans="1:21" x14ac:dyDescent="0.25">
      <c r="A87" s="37">
        <v>2019</v>
      </c>
      <c r="B87" s="3">
        <v>43466</v>
      </c>
      <c r="C87" s="3">
        <v>43555</v>
      </c>
      <c r="D87" s="37" t="s">
        <v>58</v>
      </c>
      <c r="E87" s="14" t="s">
        <v>406</v>
      </c>
      <c r="F87" s="14" t="s">
        <v>365</v>
      </c>
      <c r="G87" s="14" t="s">
        <v>366</v>
      </c>
      <c r="H87" s="14" t="s">
        <v>367</v>
      </c>
      <c r="I87" s="36" t="s">
        <v>385</v>
      </c>
      <c r="J87" s="11" t="s">
        <v>407</v>
      </c>
      <c r="K87" t="s">
        <v>404</v>
      </c>
      <c r="L87" t="s">
        <v>405</v>
      </c>
      <c r="M87" s="40" t="s">
        <v>402</v>
      </c>
      <c r="N87" s="15">
        <v>16000</v>
      </c>
      <c r="O87" s="18">
        <v>32000</v>
      </c>
      <c r="P87" s="10">
        <v>0</v>
      </c>
      <c r="Q87" s="11" t="s">
        <v>261</v>
      </c>
      <c r="R87" s="4" t="s">
        <v>260</v>
      </c>
      <c r="S87" s="3">
        <v>43555</v>
      </c>
      <c r="T87" s="3">
        <v>43555</v>
      </c>
      <c r="U87" s="37" t="s">
        <v>350</v>
      </c>
    </row>
    <row r="88" spans="1:21" x14ac:dyDescent="0.25">
      <c r="A88" s="37">
        <v>2019</v>
      </c>
      <c r="B88" s="3">
        <v>43466</v>
      </c>
      <c r="C88" s="3">
        <v>43555</v>
      </c>
      <c r="D88" s="37" t="s">
        <v>58</v>
      </c>
      <c r="E88" s="14" t="s">
        <v>406</v>
      </c>
      <c r="F88" s="14" t="s">
        <v>368</v>
      </c>
      <c r="G88" s="14" t="s">
        <v>131</v>
      </c>
      <c r="H88" s="14"/>
      <c r="I88" s="36" t="s">
        <v>387</v>
      </c>
      <c r="J88" s="11" t="s">
        <v>407</v>
      </c>
      <c r="K88" t="s">
        <v>404</v>
      </c>
      <c r="L88" t="s">
        <v>405</v>
      </c>
      <c r="M88" s="40" t="s">
        <v>403</v>
      </c>
      <c r="N88" s="15">
        <v>14000</v>
      </c>
      <c r="O88" s="18">
        <v>28000</v>
      </c>
      <c r="P88" s="10">
        <v>0</v>
      </c>
      <c r="Q88" s="11" t="s">
        <v>261</v>
      </c>
      <c r="R88" s="4" t="s">
        <v>260</v>
      </c>
      <c r="S88" s="3">
        <v>43555</v>
      </c>
      <c r="T88" s="3">
        <v>43555</v>
      </c>
      <c r="U88" s="37" t="s">
        <v>350</v>
      </c>
    </row>
    <row r="89" spans="1:21" x14ac:dyDescent="0.25">
      <c r="A89" s="37">
        <v>2019</v>
      </c>
      <c r="B89" s="3">
        <v>43466</v>
      </c>
      <c r="C89" s="3">
        <v>43555</v>
      </c>
      <c r="D89" s="37" t="s">
        <v>58</v>
      </c>
      <c r="E89" s="14" t="s">
        <v>406</v>
      </c>
      <c r="F89" s="14" t="s">
        <v>369</v>
      </c>
      <c r="G89" s="14" t="s">
        <v>131</v>
      </c>
      <c r="H89" s="14" t="s">
        <v>370</v>
      </c>
      <c r="I89" s="36" t="s">
        <v>388</v>
      </c>
      <c r="J89" s="11" t="s">
        <v>407</v>
      </c>
      <c r="K89" t="s">
        <v>404</v>
      </c>
      <c r="L89" t="s">
        <v>405</v>
      </c>
      <c r="M89" s="40" t="s">
        <v>403</v>
      </c>
      <c r="N89" s="15">
        <v>15000</v>
      </c>
      <c r="O89" s="18">
        <v>30000</v>
      </c>
      <c r="P89" s="10">
        <v>0</v>
      </c>
      <c r="Q89" s="11" t="s">
        <v>261</v>
      </c>
      <c r="R89" s="4" t="s">
        <v>260</v>
      </c>
      <c r="S89" s="3">
        <v>43555</v>
      </c>
      <c r="T89" s="3">
        <v>43555</v>
      </c>
      <c r="U89" s="37" t="s">
        <v>350</v>
      </c>
    </row>
    <row r="90" spans="1:21" x14ac:dyDescent="0.25">
      <c r="A90" s="37">
        <v>2019</v>
      </c>
      <c r="B90" s="3">
        <v>43466</v>
      </c>
      <c r="C90" s="3">
        <v>43555</v>
      </c>
      <c r="D90" s="37" t="s">
        <v>58</v>
      </c>
      <c r="E90" s="14" t="s">
        <v>406</v>
      </c>
      <c r="F90" s="14" t="s">
        <v>371</v>
      </c>
      <c r="G90" s="14" t="s">
        <v>82</v>
      </c>
      <c r="H90" s="14" t="s">
        <v>372</v>
      </c>
      <c r="I90" s="36" t="s">
        <v>389</v>
      </c>
      <c r="J90" s="11" t="s">
        <v>407</v>
      </c>
      <c r="K90" t="s">
        <v>404</v>
      </c>
      <c r="L90" t="s">
        <v>405</v>
      </c>
      <c r="M90" s="40" t="s">
        <v>403</v>
      </c>
      <c r="N90" s="15">
        <v>16000</v>
      </c>
      <c r="O90" s="18">
        <v>28000</v>
      </c>
      <c r="P90" s="10">
        <v>0</v>
      </c>
      <c r="Q90" s="11" t="s">
        <v>261</v>
      </c>
      <c r="R90" s="4" t="s">
        <v>260</v>
      </c>
      <c r="S90" s="3">
        <v>43555</v>
      </c>
      <c r="T90" s="3">
        <v>43555</v>
      </c>
      <c r="U90" s="37" t="s">
        <v>350</v>
      </c>
    </row>
    <row r="91" spans="1:21" x14ac:dyDescent="0.25">
      <c r="A91" s="37">
        <v>2019</v>
      </c>
      <c r="B91" s="3">
        <v>43466</v>
      </c>
      <c r="C91" s="3">
        <v>43555</v>
      </c>
      <c r="D91" s="37" t="s">
        <v>58</v>
      </c>
      <c r="E91" s="14" t="s">
        <v>406</v>
      </c>
      <c r="F91" s="14" t="s">
        <v>373</v>
      </c>
      <c r="G91" s="14" t="s">
        <v>374</v>
      </c>
      <c r="H91" s="14" t="s">
        <v>354</v>
      </c>
      <c r="I91" s="36" t="s">
        <v>390</v>
      </c>
      <c r="J91" s="11" t="s">
        <v>407</v>
      </c>
      <c r="K91" t="s">
        <v>404</v>
      </c>
      <c r="L91" t="s">
        <v>405</v>
      </c>
      <c r="M91" s="40" t="s">
        <v>403</v>
      </c>
      <c r="N91" s="15">
        <v>11600</v>
      </c>
      <c r="O91" s="18">
        <v>23200</v>
      </c>
      <c r="P91" s="10">
        <v>0</v>
      </c>
      <c r="Q91" s="11" t="s">
        <v>261</v>
      </c>
      <c r="R91" s="4" t="s">
        <v>260</v>
      </c>
      <c r="S91" s="3">
        <v>43555</v>
      </c>
      <c r="T91" s="3">
        <v>43555</v>
      </c>
      <c r="U91" s="37" t="s">
        <v>350</v>
      </c>
    </row>
    <row r="92" spans="1:21" x14ac:dyDescent="0.25">
      <c r="A92" s="37">
        <v>2019</v>
      </c>
      <c r="B92" s="3">
        <v>43466</v>
      </c>
      <c r="C92" s="3">
        <v>43555</v>
      </c>
      <c r="D92" s="37" t="s">
        <v>58</v>
      </c>
      <c r="E92" s="14" t="s">
        <v>406</v>
      </c>
      <c r="F92" s="14" t="s">
        <v>375</v>
      </c>
      <c r="G92" s="14" t="s">
        <v>112</v>
      </c>
      <c r="H92" s="14" t="s">
        <v>376</v>
      </c>
      <c r="I92" s="36" t="s">
        <v>391</v>
      </c>
      <c r="J92" s="11" t="s">
        <v>407</v>
      </c>
      <c r="K92" s="37" t="s">
        <v>404</v>
      </c>
      <c r="L92" s="37" t="s">
        <v>405</v>
      </c>
      <c r="M92" s="40" t="s">
        <v>403</v>
      </c>
      <c r="N92" s="15">
        <v>16000</v>
      </c>
      <c r="O92" s="18">
        <v>32000</v>
      </c>
      <c r="P92" s="10">
        <v>0</v>
      </c>
      <c r="Q92" s="11" t="s">
        <v>261</v>
      </c>
      <c r="R92" s="4" t="s">
        <v>260</v>
      </c>
      <c r="S92" s="3">
        <v>43555</v>
      </c>
      <c r="T92" s="3">
        <v>43555</v>
      </c>
      <c r="U92" s="37" t="s">
        <v>350</v>
      </c>
    </row>
    <row r="93" spans="1:21" x14ac:dyDescent="0.25">
      <c r="A93" s="37">
        <v>2019</v>
      </c>
      <c r="B93" s="3">
        <v>43466</v>
      </c>
      <c r="C93" s="3">
        <v>43555</v>
      </c>
      <c r="D93" s="37" t="s">
        <v>58</v>
      </c>
      <c r="E93" s="14" t="s">
        <v>406</v>
      </c>
      <c r="F93" s="14" t="s">
        <v>383</v>
      </c>
      <c r="G93" s="14" t="s">
        <v>354</v>
      </c>
      <c r="H93" s="14" t="s">
        <v>384</v>
      </c>
      <c r="I93" s="36" t="s">
        <v>392</v>
      </c>
      <c r="J93" s="11" t="s">
        <v>407</v>
      </c>
      <c r="K93" s="37" t="s">
        <v>404</v>
      </c>
      <c r="L93" s="37" t="s">
        <v>405</v>
      </c>
      <c r="M93" s="40" t="s">
        <v>403</v>
      </c>
      <c r="N93" s="15">
        <v>19100</v>
      </c>
      <c r="O93" s="18">
        <v>38200</v>
      </c>
      <c r="P93" s="10">
        <v>0</v>
      </c>
      <c r="Q93" s="11" t="s">
        <v>261</v>
      </c>
      <c r="R93" s="4" t="s">
        <v>260</v>
      </c>
      <c r="S93" s="3">
        <v>43555</v>
      </c>
      <c r="T93" s="3">
        <v>43555</v>
      </c>
      <c r="U93" s="37" t="s">
        <v>350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hyperlinks>
    <hyperlink ref="Q58" r:id="rId1"/>
    <hyperlink ref="Q8" r:id="rId2"/>
    <hyperlink ref="Q57" r:id="rId3"/>
    <hyperlink ref="Q59:Q74" r:id="rId4" display="http://contraloria.sonora.gob.mx/ciudadanos/compendio-legislativo-basico/compendio-legislativo-basico-estatal/-1/184--139/file.html"/>
    <hyperlink ref="J59" r:id="rId5"/>
    <hyperlink ref="J60" r:id="rId6"/>
    <hyperlink ref="J61" r:id="rId7"/>
    <hyperlink ref="J62:J74" r:id="rId8" display="http://transparencia.esonora.gob.mx/Sonora/Transparencia/Poder+Ejecutivo/Secretar%C3%ADas/Secretar%C3%ADa+de+la+Contraloria+General/Hist%C3%B3rico/Otra+Informaci%C3%B3n/SERVICIOS+PROFESIONALES+2019.htm"/>
    <hyperlink ref="J75" r:id="rId9"/>
    <hyperlink ref="Q75:Q93" r:id="rId10" display="http://contraloria.sonora.gob.mx/ciudadanos/compendio-legislativo-basico/compendio-legislativo-basico-estatal/acuerdos/552--409/file.html"/>
    <hyperlink ref="J76" r:id="rId11"/>
    <hyperlink ref="J77:J93" r:id="rId12" display="http://transparencia.esonora.gob.mx/Sonora/Transparencia/Poder+Ejecutivo/Secretar%C3%ADas/Secretar%C3%ADa+de+la+Contraloria+General/Hist%C3%B3rico/Otra+Informaci%C3%B3n/SERVICIOS+PROFESIONALES+2+AL+MILLAR+2019.htm"/>
    <hyperlink ref="J58" r:id="rId13"/>
  </hyperlinks>
  <pageMargins left="0.70866141732283472" right="0.70866141732283472" top="0.74803149606299213" bottom="0.74803149606299213" header="0.31496062992125984" footer="0.31496062992125984"/>
  <pageSetup paperSize="119" scale="6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cp:lastPrinted>2019-07-18T19:28:48Z</cp:lastPrinted>
  <dcterms:created xsi:type="dcterms:W3CDTF">2019-03-28T17:20:56Z</dcterms:created>
  <dcterms:modified xsi:type="dcterms:W3CDTF">2019-08-26T23:10:02Z</dcterms:modified>
</cp:coreProperties>
</file>