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576" windowHeight="12504"/>
  </bookViews>
  <sheets>
    <sheet name="Reporte de Formatos" sheetId="1" r:id="rId1"/>
    <sheet name="Tabla_45336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/>
  <c r="F7"/>
  <c r="F6"/>
  <c r="F5"/>
  <c r="I7" l="1"/>
  <c r="I6"/>
  <c r="I5"/>
  <c r="I8" l="1"/>
  <c r="F4"/>
  <c r="I4" s="1"/>
</calcChain>
</file>

<file path=xl/sharedStrings.xml><?xml version="1.0" encoding="utf-8"?>
<sst xmlns="http://schemas.openxmlformats.org/spreadsheetml/2006/main" count="70" uniqueCount="61">
  <si>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</si>
  <si>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</si>
  <si>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</si>
  <si>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</si>
  <si>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</si>
  <si>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</si>
  <si>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</si>
  <si>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</si>
  <si>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</si>
  <si>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</si>
  <si>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</si>
  <si>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</si>
  <si>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</si>
  <si>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</si>
  <si>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</si>
  <si>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</si>
  <si>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</si>
  <si>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</si>
  <si>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</si>
  <si>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</si>
  <si>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</si>
  <si>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</si>
  <si>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</si>
  <si>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</si>
  <si>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</si>
  <si>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</si>
  <si>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</si>
  <si>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</si>
  <si>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</si>
  <si>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</si>
  <si>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</si>
  <si>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</si>
  <si>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</si>
  <si>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Tabla_453360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</si>
  <si>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</si>
  <si>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</si>
  <si>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</si>
  <si>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</si>
  <si>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</si>
  <si>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</si>
  <si>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</si>
  <si>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</si>
  <si>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</si>
  <si>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</si>
  <si>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</si>
  <si>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</si>
  <si>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</si>
  <si>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</si>
  <si>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</si>
  <si>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</si>
  <si>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</si>
  <si>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</si>
  <si>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http://transparencia.esonora.gob.mx/Sonora/Transparencia/Poder+Ejecutivo/Entidades/TELEMAX/Presupuesto/</t>
  </si>
  <si>
    <t>ADMINISTRACION Y FINANZAS</t>
  </si>
  <si>
    <t>SERVICIOS PERSONALES</t>
  </si>
  <si>
    <t>MATERIALES Y SUMINISTROS</t>
  </si>
  <si>
    <t>SERVICIOS GENERALES</t>
  </si>
  <si>
    <t>BIENES MUEBLES, INMUEBLES E INTANGIBLES</t>
  </si>
  <si>
    <t>DEUDA PUBLICA</t>
  </si>
  <si>
    <t>01 DE ENERO DE 2019</t>
  </si>
  <si>
    <t>31 DE DICIEMBRE DE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</si>
</sst>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F2" workbookViewId="0">
      <selection activeCell="G10" sqref="G10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2019</v>
      </c>
      <c r="B8" s="5" t="s">
        <v>59</v>
      </c>
      <c r="C8" s="4" t="s">
        <v>60</v>
      </c>
      <c r="D8" t="s">
        <v>33</v>
      </c>
      <c r="E8" t="s">
        <v>52</v>
      </c>
      <c r="F8" t="s">
        <v>53</v>
      </c>
      <c r="G8" s="5">
        <v>43845</v>
      </c>
      <c r="H8" s="3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opLeftCell="A3" workbookViewId="0">
      <selection activeCell="H4" sqref="H4:H8"/>
    </sheetView>
  </sheetViews>
  <sheetFormatPr baseColWidth="10" defaultColWidth="9.109375" defaultRowHeight="14.4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0.109375" customWidth="1"/>
    <col min="6" max="6" width="18" customWidth="1"/>
    <col min="7" max="7" width="15.5546875" customWidth="1"/>
    <col min="8" max="8" width="16.6640625" customWidth="1"/>
    <col min="9" max="9" width="13.88671875" bestFit="1" customWidth="1"/>
    <col min="10" max="10" width="11.6640625" bestFit="1" customWidth="1"/>
  </cols>
  <sheetData>
    <row r="1" spans="1:10" hidden="1">
      <c r="B1" t="s">
        <v>11</v>
      </c>
      <c r="C1" t="s">
        <v>11</v>
      </c>
      <c r="D1" t="s">
        <v>34</v>
      </c>
      <c r="E1" t="s">
        <v>34</v>
      </c>
      <c r="F1" t="s">
        <v>34</v>
      </c>
      <c r="G1" t="s">
        <v>34</v>
      </c>
      <c r="H1" t="s">
        <v>34</v>
      </c>
      <c r="I1" t="s">
        <v>34</v>
      </c>
    </row>
    <row r="2" spans="1:10" hidden="1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10" ht="28.2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10">
      <c r="A4">
        <v>1</v>
      </c>
      <c r="B4">
        <v>1000</v>
      </c>
      <c r="C4" t="s">
        <v>54</v>
      </c>
      <c r="D4" s="6">
        <v>57610577</v>
      </c>
      <c r="E4" s="6">
        <v>16027202</v>
      </c>
      <c r="F4" s="6">
        <f>+D4+E4</f>
        <v>73637779</v>
      </c>
      <c r="G4" s="6">
        <v>73637779</v>
      </c>
      <c r="H4" s="6">
        <v>68574484</v>
      </c>
      <c r="I4" s="6">
        <f>+F4-G4</f>
        <v>0</v>
      </c>
    </row>
    <row r="5" spans="1:10">
      <c r="A5">
        <v>2</v>
      </c>
      <c r="B5">
        <v>2000</v>
      </c>
      <c r="C5" t="s">
        <v>55</v>
      </c>
      <c r="D5" s="6">
        <v>1420105</v>
      </c>
      <c r="E5" s="6">
        <v>-38485</v>
      </c>
      <c r="F5" s="6">
        <f>+D5+E5</f>
        <v>1381620</v>
      </c>
      <c r="G5" s="6">
        <v>1381620</v>
      </c>
      <c r="H5" s="6">
        <v>1328963</v>
      </c>
      <c r="I5" s="6">
        <f>+F5-G5</f>
        <v>0</v>
      </c>
      <c r="J5" s="6"/>
    </row>
    <row r="6" spans="1:10">
      <c r="A6">
        <v>3</v>
      </c>
      <c r="B6">
        <v>3000</v>
      </c>
      <c r="C6" t="s">
        <v>56</v>
      </c>
      <c r="D6" s="6">
        <v>11497703</v>
      </c>
      <c r="E6" s="6">
        <v>922645</v>
      </c>
      <c r="F6" s="6">
        <f t="shared" ref="F6:F8" si="0">+D6+E6</f>
        <v>12420348</v>
      </c>
      <c r="G6" s="6">
        <v>12420348</v>
      </c>
      <c r="H6" s="6">
        <v>9303946</v>
      </c>
      <c r="I6" s="6">
        <f>+F6-G6</f>
        <v>0</v>
      </c>
    </row>
    <row r="7" spans="1:10">
      <c r="A7">
        <v>5</v>
      </c>
      <c r="B7">
        <v>5000</v>
      </c>
      <c r="C7" t="s">
        <v>57</v>
      </c>
      <c r="D7" s="6">
        <v>0</v>
      </c>
      <c r="E7" s="6">
        <v>296897</v>
      </c>
      <c r="F7" s="6">
        <f t="shared" si="0"/>
        <v>296897</v>
      </c>
      <c r="G7" s="6">
        <v>296897</v>
      </c>
      <c r="H7" s="6">
        <v>287353</v>
      </c>
      <c r="I7" s="6">
        <f>+F7-G7</f>
        <v>0</v>
      </c>
    </row>
    <row r="8" spans="1:10">
      <c r="A8">
        <v>9</v>
      </c>
      <c r="B8">
        <v>9000</v>
      </c>
      <c r="C8" t="s">
        <v>58</v>
      </c>
      <c r="D8" s="6">
        <v>18000000</v>
      </c>
      <c r="E8" s="6">
        <v>-2803638</v>
      </c>
      <c r="F8" s="6">
        <f t="shared" si="0"/>
        <v>15196362</v>
      </c>
      <c r="G8" s="6">
        <v>15196362</v>
      </c>
      <c r="H8" s="6">
        <v>15196362</v>
      </c>
      <c r="I8" s="6">
        <f>+F8-G8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2018-04-11T02:05:07Z</dcterms:created>
  <dcterms:modified xsi:type="dcterms:W3CDTF">2020-03-10T20:07:57Z</dcterms:modified>
</cp:coreProperties>
</file>