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36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90" i="1" l="1"/>
  <c r="H90" i="1"/>
</calcChain>
</file>

<file path=xl/sharedStrings.xml><?xml version="1.0" encoding="utf-8"?>
<sst xmlns="http://schemas.openxmlformats.org/spreadsheetml/2006/main" count="436" uniqueCount="123">
  <si>
    <t>CONSEJO ESTATAL DE CIENCIA Y TECNOLOGIA</t>
  </si>
  <si>
    <t>Montos pagados por ayudas y subsidios Del 01 de Enero al 31 de Diciembre de 2018</t>
  </si>
  <si>
    <t>Concepto</t>
  </si>
  <si>
    <t>Ayuda a</t>
  </si>
  <si>
    <t>Subsidio</t>
  </si>
  <si>
    <t>Beneficiario</t>
  </si>
  <si>
    <t>CURP</t>
  </si>
  <si>
    <t>RFC</t>
  </si>
  <si>
    <t>Monto Pagado</t>
  </si>
  <si>
    <t xml:space="preserve"> Adrian Francisco Gallardo Tullez</t>
  </si>
  <si>
    <t xml:space="preserve"> Alan Andrez Aranda Esquer</t>
  </si>
  <si>
    <t xml:space="preserve"> Alexis  Edmundo Ocampo Martinez</t>
  </si>
  <si>
    <t xml:space="preserve"> Alexis Humberto Martin Montes</t>
  </si>
  <si>
    <t xml:space="preserve"> Alma Angelina Elguezabal Bojorquez</t>
  </si>
  <si>
    <t xml:space="preserve"> Alondra Bacasegua Leon</t>
  </si>
  <si>
    <t xml:space="preserve"> Alvaro Esteban Lopez Corral</t>
  </si>
  <si>
    <t xml:space="preserve"> Anely Ortiz Alegria</t>
  </si>
  <si>
    <t xml:space="preserve"> Angel Manuel Orozco Cruz</t>
  </si>
  <si>
    <t xml:space="preserve"> Angel Said Rojo Gutierrez</t>
  </si>
  <si>
    <t xml:space="preserve"> Anibal Ramirez Bautista</t>
  </si>
  <si>
    <t>Glenda Azucena Alcantar Arellano</t>
  </si>
  <si>
    <t xml:space="preserve"> Denysse Alejandra Gonzalez Bonilla</t>
  </si>
  <si>
    <t xml:space="preserve"> Diego Alejandro Coronel Ramirez</t>
  </si>
  <si>
    <t xml:space="preserve"> Dinorah Taydee Ayala</t>
  </si>
  <si>
    <t xml:space="preserve"> Eder Emanuel Cabrera Campaña</t>
  </si>
  <si>
    <t xml:space="preserve"> Enrique Teshiba Gutierrez</t>
  </si>
  <si>
    <t xml:space="preserve"> Ernesto Isaias Flores</t>
  </si>
  <si>
    <t xml:space="preserve"> Fabian Burgos Vega</t>
  </si>
  <si>
    <t xml:space="preserve"> Fausto Aviles Murrieta</t>
  </si>
  <si>
    <t xml:space="preserve"> Fernando Antonio Garcia Muños</t>
  </si>
  <si>
    <t xml:space="preserve"> Gustavo Adolfo Aceves Felix</t>
  </si>
  <si>
    <t xml:space="preserve"> Haydee Guadalupe Corrales Verduzco</t>
  </si>
  <si>
    <t xml:space="preserve"> Hector Alonso Soto Valdez </t>
  </si>
  <si>
    <t xml:space="preserve"> Irma Luna Willis</t>
  </si>
  <si>
    <t xml:space="preserve"> Ismael Antonio Romo Rios</t>
  </si>
  <si>
    <t xml:space="preserve"> Ivan Jesus Gutierrez Valenzuela</t>
  </si>
  <si>
    <t xml:space="preserve"> Jerson Giovany Elizarraras Galindo</t>
  </si>
  <si>
    <t xml:space="preserve"> Jesus Naim Leon Ortega</t>
  </si>
  <si>
    <t xml:space="preserve"> Joaquin Corella Puente</t>
  </si>
  <si>
    <t xml:space="preserve"> Jocelyne Guerra Ruiz</t>
  </si>
  <si>
    <t xml:space="preserve"> Jose David Verdugo Diaz</t>
  </si>
  <si>
    <t xml:space="preserve"> Jose Diego Valenzuela Hernandez</t>
  </si>
  <si>
    <t xml:space="preserve"> Jose Francisco Galvan Rivera</t>
  </si>
  <si>
    <t xml:space="preserve"> Jose Isaac Luna Quirarte</t>
  </si>
  <si>
    <t xml:space="preserve"> Jose Mauricio Zuñiga Lopez</t>
  </si>
  <si>
    <t xml:space="preserve"> Jose Santiago Jara Sarracino</t>
  </si>
  <si>
    <t xml:space="preserve"> Juan Edgar Alvarez Gutierrez</t>
  </si>
  <si>
    <t xml:space="preserve"> Katya Camila Cota Ayon</t>
  </si>
  <si>
    <t xml:space="preserve"> Laura Celina Ochoa </t>
  </si>
  <si>
    <t xml:space="preserve"> Leonardo Yañez Valenzuela</t>
  </si>
  <si>
    <t xml:space="preserve"> Lilia Michelle Ochoa Covarrubias</t>
  </si>
  <si>
    <t xml:space="preserve"> Luis Alberto Bahena Zempoalteca</t>
  </si>
  <si>
    <t xml:space="preserve"> Luis Andres Burruel Duran</t>
  </si>
  <si>
    <t xml:space="preserve"> Luis Eduardo Ayala Duarte</t>
  </si>
  <si>
    <t xml:space="preserve"> Manuel Alejandro Estrada Sotelo</t>
  </si>
  <si>
    <t xml:space="preserve"> Maria Magdalena Rios Machiche</t>
  </si>
  <si>
    <t xml:space="preserve"> Martin Humberto Moreno Alvarez</t>
  </si>
  <si>
    <t xml:space="preserve"> Martin Omar Palafox Gamez</t>
  </si>
  <si>
    <t xml:space="preserve"> Maximiliano Noriega Premio</t>
  </si>
  <si>
    <t xml:space="preserve"> Mayra Alejandra Coronado Otero</t>
  </si>
  <si>
    <t xml:space="preserve"> Milthon Eduardo Ruiz Ramos</t>
  </si>
  <si>
    <t xml:space="preserve"> Miriam Lizeth Campos Lopez</t>
  </si>
  <si>
    <t xml:space="preserve"> Mizraim Moroyoqui Cardenas</t>
  </si>
  <si>
    <t xml:space="preserve"> Nadia Anahi Cortesz Granillo</t>
  </si>
  <si>
    <t xml:space="preserve"> Omar Montaño Rosas</t>
  </si>
  <si>
    <t xml:space="preserve"> Oscar Ernesto Angulo Flores</t>
  </si>
  <si>
    <t xml:space="preserve"> Paulo Esvan Adriano Ruiz</t>
  </si>
  <si>
    <t xml:space="preserve"> Raul Eduardo Contreras Salcido</t>
  </si>
  <si>
    <t xml:space="preserve"> Reynaldo Ayala Gil</t>
  </si>
  <si>
    <t xml:space="preserve"> Roberto Ivan Gutierrez Bustillos</t>
  </si>
  <si>
    <t xml:space="preserve"> Ruben Diego Fuentes Gutierrez</t>
  </si>
  <si>
    <t xml:space="preserve"> Victor Eduardo Barrozo Chaidez</t>
  </si>
  <si>
    <t xml:space="preserve"> Vivian Andrea Munguia Martinez</t>
  </si>
  <si>
    <t xml:space="preserve"> Carlos Armando Iturrios Alcaraz</t>
  </si>
  <si>
    <t xml:space="preserve"> Christian Alberto Velazquez</t>
  </si>
  <si>
    <t>BECARIO</t>
  </si>
  <si>
    <t>Incorporación Maestros y Doctores en la industria 2018-2019</t>
  </si>
  <si>
    <t>FEDERAL</t>
  </si>
  <si>
    <t>Incorporacion Maestros y Doctores en la Industria 2018-2019</t>
  </si>
  <si>
    <t>Sector (económico o social)</t>
  </si>
  <si>
    <t>PUBLICO</t>
  </si>
  <si>
    <t>PREMIO</t>
  </si>
  <si>
    <t>Premio Programa "Jovénes con Talento"</t>
  </si>
  <si>
    <t>APOYO|</t>
  </si>
  <si>
    <t>Olimpiada del Conocimiento</t>
  </si>
  <si>
    <t xml:space="preserve">Apoyo en la logística y organización de talleres </t>
  </si>
  <si>
    <t>Feria Nacional de Ciencias e Ingenierias</t>
  </si>
  <si>
    <t>APOYO</t>
  </si>
  <si>
    <t xml:space="preserve">Apoyos a la Investigción cíentifica </t>
  </si>
  <si>
    <t>Gastos por Servicio de Traslado de Personas</t>
  </si>
  <si>
    <t>Jorge Alberto Yañez Preciado</t>
  </si>
  <si>
    <t>Manuel Alejandro Gamez Trujillo</t>
  </si>
  <si>
    <t>José Alejandro Moreno Sanchez</t>
  </si>
  <si>
    <t>Gabriel Armando Colin Coronado</t>
  </si>
  <si>
    <t>Antonio Ortiz Sanchez</t>
  </si>
  <si>
    <t>Enríque Orozco Sandoval</t>
  </si>
  <si>
    <t>Raúl Alejandro Rubío Verdugo</t>
  </si>
  <si>
    <t>Miguel Ángel Reyes García</t>
  </si>
  <si>
    <t>Soluciones En Ingenieria y Construccion IGHA SA DE CV</t>
  </si>
  <si>
    <t xml:space="preserve"> Centro de Investigación en alimentación y desarrollo AC</t>
  </si>
  <si>
    <t>PUBICO</t>
  </si>
  <si>
    <t xml:space="preserve"> Consultoria Tecnologías e Innovaciones ALFA 21 SC </t>
  </si>
  <si>
    <t xml:space="preserve"> Servicios Administrativos JH</t>
  </si>
  <si>
    <t>Apoyo para reactivar operación de calorimetro diferencial</t>
  </si>
  <si>
    <t xml:space="preserve"> Hirean Destinos SA de CV</t>
  </si>
  <si>
    <t>Compra boletos Fería Nacional ciencia e Ingenieria</t>
  </si>
  <si>
    <t xml:space="preserve">Apoyos a la Investigción cíentifica Stands utliizados </t>
  </si>
  <si>
    <t>ESTATAL</t>
  </si>
  <si>
    <t>Coordinación programa CODITEC / FORDECYT</t>
  </si>
  <si>
    <t>Operación ruta realidad virtual / FORDECYT</t>
  </si>
  <si>
    <t>Apoyo</t>
  </si>
  <si>
    <t>Boletos de avión en Apoyo programa "MiPyME"</t>
  </si>
  <si>
    <t>Patricia Romero y Stephanie Rovira</t>
  </si>
  <si>
    <t>Boletos de avión en Apoyo FENACI</t>
  </si>
  <si>
    <t>Travel Time Agencia de Viajes</t>
  </si>
  <si>
    <t>José Lucio</t>
  </si>
  <si>
    <t>Carlos Alberto de la Re</t>
  </si>
  <si>
    <t>Apoyos a la Ivestigación Cientifica Renta de Stands</t>
  </si>
  <si>
    <t xml:space="preserve"> Soluciones en Ingenieria y construccion</t>
  </si>
  <si>
    <t>Soluciones Administrativas y Operativas LA SA DE CV</t>
  </si>
  <si>
    <t>Servicio de tranposrte escolar para 12 rutas Semana de la Ciencia CIAD</t>
  </si>
  <si>
    <t>Incentivo correspondiente Noviembre, Diociembre, Enero programa Celulas de la Inovación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</si>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</sst>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1" fillId="0" borderId="0" xfId="1"/>
    <xf numFmtId="4" fontId="2" fillId="2" borderId="1" xfId="1" applyNumberFormat="1" applyFont="1" applyFill="1" applyBorder="1" applyAlignment="1">
      <alignment horizontal="right" vertical="top"/>
    </xf>
    <xf numFmtId="49" fontId="2" fillId="2" borderId="1" xfId="1" applyNumberFormat="1" applyFont="1" applyFill="1" applyBorder="1" applyAlignment="1">
      <alignment horizontal="left" vertical="top"/>
    </xf>
    <xf numFmtId="49" fontId="2" fillId="2" borderId="0" xfId="1" applyNumberFormat="1" applyFont="1" applyFill="1" applyBorder="1" applyAlignment="1">
      <alignment horizontal="left" vertical="top"/>
    </xf>
    <xf numFmtId="4" fontId="2" fillId="2" borderId="0" xfId="1" applyNumberFormat="1" applyFont="1" applyFill="1" applyBorder="1" applyAlignment="1">
      <alignment horizontal="right" vertical="top"/>
    </xf>
    <xf numFmtId="0" fontId="5" fillId="0" borderId="9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 indent="2"/>
    </xf>
    <xf numFmtId="0" fontId="4" fillId="0" borderId="10" xfId="1" applyFont="1" applyBorder="1" applyAlignment="1">
      <alignment horizontal="left" vertical="center" wrapText="1" indent="2"/>
    </xf>
    <xf numFmtId="0" fontId="4" fillId="0" borderId="11" xfId="1" applyFont="1" applyBorder="1" applyAlignment="1">
      <alignment horizontal="left" vertical="center" wrapText="1" indent="1"/>
    </xf>
    <xf numFmtId="0" fontId="4" fillId="0" borderId="10" xfId="1" applyFont="1" applyBorder="1" applyAlignment="1">
      <alignment horizontal="left" vertical="center" wrapText="1" indent="3"/>
    </xf>
    <xf numFmtId="0" fontId="4" fillId="0" borderId="10" xfId="1" applyFont="1" applyBorder="1" applyAlignment="1">
      <alignment horizontal="left" vertical="center" wrapText="1" indent="1"/>
    </xf>
    <xf numFmtId="4" fontId="1" fillId="0" borderId="0" xfId="1" applyNumberFormat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 indent="15"/>
    </xf>
    <xf numFmtId="0" fontId="4" fillId="0" borderId="6" xfId="1" applyFont="1" applyBorder="1" applyAlignment="1">
      <alignment horizontal="left" vertical="center" wrapText="1" indent="15"/>
    </xf>
    <xf numFmtId="0" fontId="4" fillId="0" borderId="7" xfId="1" applyFont="1" applyBorder="1" applyAlignment="1">
      <alignment horizontal="left" vertical="center" wrapText="1" indent="15"/>
    </xf>
    <xf numFmtId="0" fontId="0" fillId="0" borderId="0" xfId="0" applyAlignment="1">
      <alignment vertical="center"/>
    </xf>
    <xf numFmtId="0" fontId="3" fillId="0" borderId="0" xfId="1" applyFont="1"/>
    <xf numFmtId="0" fontId="3" fillId="0" borderId="0" xfId="1" applyFont="1" applyFill="1"/>
    <xf numFmtId="0" fontId="3" fillId="0" borderId="0" xfId="1" applyFont="1" applyFill="1" applyBorder="1"/>
    <xf numFmtId="4" fontId="0" fillId="0" borderId="0" xfId="0" applyNumberFormat="1"/>
    <xf numFmtId="49" fontId="2" fillId="2" borderId="1" xfId="2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49" fontId="2" fillId="2" borderId="1" xfId="2" applyNumberFormat="1" applyFont="1" applyFill="1" applyBorder="1" applyAlignment="1">
      <alignment horizontal="left" vertical="top"/>
    </xf>
    <xf numFmtId="4" fontId="2" fillId="2" borderId="1" xfId="2" applyNumberFormat="1" applyFont="1" applyFill="1" applyBorder="1" applyAlignment="1">
      <alignment horizontal="right" vertical="top"/>
    </xf>
    <xf numFmtId="49" fontId="2" fillId="2" borderId="1" xfId="2" applyNumberFormat="1" applyFont="1" applyFill="1" applyBorder="1" applyAlignment="1">
      <alignment horizontal="left" vertical="top"/>
    </xf>
    <xf numFmtId="49" fontId="2" fillId="2" borderId="1" xfId="2" applyNumberFormat="1" applyFont="1" applyFill="1" applyBorder="1" applyAlignment="1">
      <alignment horizontal="left" vertical="top"/>
    </xf>
    <xf numFmtId="49" fontId="2" fillId="2" borderId="1" xfId="2" applyNumberFormat="1" applyFont="1" applyFill="1" applyBorder="1" applyAlignment="1">
      <alignment horizontal="left" vertical="top"/>
    </xf>
    <xf numFmtId="4" fontId="2" fillId="2" borderId="1" xfId="2" applyNumberFormat="1" applyFont="1" applyFill="1" applyBorder="1" applyAlignment="1">
      <alignment horizontal="right" vertical="top"/>
    </xf>
    <xf numFmtId="49" fontId="2" fillId="2" borderId="0" xfId="2" applyNumberFormat="1" applyFont="1" applyFill="1" applyBorder="1" applyAlignment="1">
      <alignment horizontal="left" vertical="top"/>
    </xf>
    <xf numFmtId="49" fontId="2" fillId="2" borderId="1" xfId="2" applyNumberFormat="1" applyFont="1" applyFill="1" applyBorder="1" applyAlignment="1">
      <alignment horizontal="left" vertical="top"/>
    </xf>
    <xf numFmtId="49" fontId="2" fillId="2" borderId="0" xfId="2" applyNumberFormat="1" applyFont="1" applyFill="1" applyBorder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71" workbookViewId="0">
      <selection activeCell="G93" sqref="G93"/>
    </sheetView>
  </sheetViews>
  <sheetFormatPr baseColWidth="10" defaultRowHeight="15" x14ac:dyDescent="0.25"/>
  <cols>
    <col min="1" max="1" width="13.42578125" customWidth="1"/>
    <col min="2" max="2" width="74.140625" customWidth="1"/>
    <col min="3" max="3" width="14.85546875" customWidth="1"/>
    <col min="4" max="4" width="20.42578125" customWidth="1"/>
    <col min="5" max="5" width="45.42578125" customWidth="1"/>
    <col min="7" max="7" width="11.7109375" bestFit="1" customWidth="1"/>
  </cols>
  <sheetData>
    <row r="1" spans="1:8" ht="15.75" thickTop="1" x14ac:dyDescent="0.25">
      <c r="A1" s="15" t="s">
        <v>0</v>
      </c>
      <c r="B1" s="16"/>
      <c r="C1" s="16"/>
      <c r="D1" s="16"/>
      <c r="E1" s="16"/>
      <c r="F1" s="16"/>
      <c r="G1" s="16"/>
      <c r="H1" s="17"/>
    </row>
    <row r="2" spans="1:8" ht="24" customHeight="1" thickBot="1" x14ac:dyDescent="0.3">
      <c r="A2" s="18" t="s">
        <v>1</v>
      </c>
      <c r="B2" s="19"/>
      <c r="C2" s="19"/>
      <c r="D2" s="19"/>
      <c r="E2" s="19"/>
      <c r="F2" s="19"/>
      <c r="G2" s="19"/>
      <c r="H2" s="20"/>
    </row>
    <row r="3" spans="1:8" ht="29.25" thickTop="1" x14ac:dyDescent="0.25">
      <c r="A3" s="6"/>
      <c r="B3" s="7"/>
      <c r="C3" s="7"/>
      <c r="D3" s="11" t="s">
        <v>79</v>
      </c>
      <c r="E3" s="7"/>
      <c r="F3" s="7"/>
      <c r="G3" s="7"/>
      <c r="H3" s="7"/>
    </row>
    <row r="4" spans="1:8" ht="29.25" thickBot="1" x14ac:dyDescent="0.3">
      <c r="A4" s="9" t="s">
        <v>2</v>
      </c>
      <c r="B4" s="10" t="s">
        <v>3</v>
      </c>
      <c r="C4" s="8" t="s">
        <v>4</v>
      </c>
      <c r="D4" s="12"/>
      <c r="E4" s="13" t="s">
        <v>5</v>
      </c>
      <c r="F4" s="12" t="s">
        <v>6</v>
      </c>
      <c r="G4" s="8" t="s">
        <v>7</v>
      </c>
      <c r="H4" s="8" t="s">
        <v>8</v>
      </c>
    </row>
    <row r="5" spans="1:8" x14ac:dyDescent="0.25">
      <c r="A5" s="1" t="s">
        <v>75</v>
      </c>
      <c r="B5" s="21" t="s">
        <v>76</v>
      </c>
      <c r="C5" s="22" t="s">
        <v>77</v>
      </c>
      <c r="D5" s="22" t="s">
        <v>80</v>
      </c>
      <c r="E5" s="3" t="s">
        <v>9</v>
      </c>
      <c r="F5" s="1"/>
      <c r="G5" s="1"/>
      <c r="H5" s="14">
        <v>50000</v>
      </c>
    </row>
    <row r="6" spans="1:8" x14ac:dyDescent="0.25">
      <c r="A6" s="22" t="s">
        <v>87</v>
      </c>
      <c r="B6" t="s">
        <v>88</v>
      </c>
      <c r="C6" s="22" t="s">
        <v>77</v>
      </c>
      <c r="D6" s="22" t="s">
        <v>80</v>
      </c>
      <c r="E6" s="1" t="s">
        <v>10</v>
      </c>
      <c r="F6" s="1"/>
      <c r="G6" s="1"/>
      <c r="H6" s="2">
        <v>16000</v>
      </c>
    </row>
    <row r="7" spans="1:8" x14ac:dyDescent="0.25">
      <c r="A7" s="22" t="s">
        <v>81</v>
      </c>
      <c r="B7" s="22" t="s">
        <v>82</v>
      </c>
      <c r="C7" s="22" t="s">
        <v>77</v>
      </c>
      <c r="D7" s="22" t="s">
        <v>80</v>
      </c>
      <c r="E7" s="3" t="s">
        <v>11</v>
      </c>
      <c r="F7" s="1"/>
      <c r="G7" s="1"/>
      <c r="H7" s="2">
        <v>10000</v>
      </c>
    </row>
    <row r="8" spans="1:8" x14ac:dyDescent="0.25">
      <c r="A8" s="22" t="s">
        <v>87</v>
      </c>
      <c r="B8" s="22" t="s">
        <v>84</v>
      </c>
      <c r="C8" s="22" t="s">
        <v>77</v>
      </c>
      <c r="D8" s="22" t="s">
        <v>80</v>
      </c>
      <c r="E8" s="3" t="s">
        <v>12</v>
      </c>
      <c r="F8" s="1"/>
      <c r="G8" s="1"/>
      <c r="H8" s="14">
        <v>2000</v>
      </c>
    </row>
    <row r="9" spans="1:8" x14ac:dyDescent="0.25">
      <c r="A9" s="22" t="s">
        <v>87</v>
      </c>
      <c r="B9" s="22" t="s">
        <v>84</v>
      </c>
      <c r="C9" s="22" t="s">
        <v>77</v>
      </c>
      <c r="D9" s="22" t="s">
        <v>80</v>
      </c>
      <c r="E9" s="3" t="s">
        <v>13</v>
      </c>
      <c r="F9" s="1"/>
      <c r="G9" s="1"/>
      <c r="H9" s="14">
        <v>2000</v>
      </c>
    </row>
    <row r="10" spans="1:8" x14ac:dyDescent="0.25">
      <c r="A10" s="23" t="s">
        <v>87</v>
      </c>
      <c r="B10" s="23" t="s">
        <v>86</v>
      </c>
      <c r="C10" s="23" t="s">
        <v>77</v>
      </c>
      <c r="D10" s="23" t="s">
        <v>80</v>
      </c>
      <c r="E10" s="3" t="s">
        <v>14</v>
      </c>
      <c r="F10" s="1"/>
      <c r="G10" s="1"/>
      <c r="H10" s="2">
        <v>1667</v>
      </c>
    </row>
    <row r="11" spans="1:8" x14ac:dyDescent="0.25">
      <c r="A11" s="22" t="s">
        <v>83</v>
      </c>
      <c r="B11" s="22" t="s">
        <v>84</v>
      </c>
      <c r="C11" s="22" t="s">
        <v>77</v>
      </c>
      <c r="D11" s="22" t="s">
        <v>80</v>
      </c>
      <c r="E11" s="3" t="s">
        <v>15</v>
      </c>
      <c r="F11" s="1"/>
      <c r="G11" s="1"/>
      <c r="H11" s="14">
        <v>2000</v>
      </c>
    </row>
    <row r="12" spans="1:8" x14ac:dyDescent="0.25">
      <c r="A12" s="23" t="s">
        <v>87</v>
      </c>
      <c r="B12" s="23" t="s">
        <v>86</v>
      </c>
      <c r="C12" s="23" t="s">
        <v>77</v>
      </c>
      <c r="D12" s="23" t="s">
        <v>80</v>
      </c>
      <c r="E12" s="3" t="s">
        <v>16</v>
      </c>
      <c r="F12" s="1"/>
      <c r="G12" s="1"/>
      <c r="H12" s="2">
        <v>1666</v>
      </c>
    </row>
    <row r="13" spans="1:8" x14ac:dyDescent="0.25">
      <c r="A13" s="22" t="s">
        <v>81</v>
      </c>
      <c r="B13" s="22" t="s">
        <v>82</v>
      </c>
      <c r="C13" s="22" t="s">
        <v>77</v>
      </c>
      <c r="D13" s="22" t="s">
        <v>80</v>
      </c>
      <c r="E13" s="3" t="s">
        <v>17</v>
      </c>
      <c r="F13" s="1"/>
      <c r="G13" s="1"/>
      <c r="H13" s="2">
        <v>10000</v>
      </c>
    </row>
    <row r="14" spans="1:8" x14ac:dyDescent="0.25">
      <c r="A14" s="22" t="s">
        <v>87</v>
      </c>
      <c r="B14" s="22" t="s">
        <v>121</v>
      </c>
      <c r="C14" s="22" t="s">
        <v>77</v>
      </c>
      <c r="D14" s="22" t="s">
        <v>80</v>
      </c>
      <c r="E14" s="3" t="s">
        <v>18</v>
      </c>
      <c r="F14" s="1"/>
      <c r="G14" s="1"/>
      <c r="H14" s="2">
        <v>3000</v>
      </c>
    </row>
    <row r="15" spans="1:8" x14ac:dyDescent="0.25">
      <c r="A15" s="22" t="s">
        <v>87</v>
      </c>
      <c r="B15" s="22" t="s">
        <v>84</v>
      </c>
      <c r="C15" s="22" t="s">
        <v>77</v>
      </c>
      <c r="D15" s="22" t="s">
        <v>80</v>
      </c>
      <c r="E15" s="3" t="s">
        <v>19</v>
      </c>
      <c r="F15" s="1"/>
      <c r="G15" s="1"/>
      <c r="H15" s="14">
        <v>2000</v>
      </c>
    </row>
    <row r="16" spans="1:8" x14ac:dyDescent="0.25">
      <c r="A16" s="22" t="s">
        <v>75</v>
      </c>
      <c r="B16" s="21" t="s">
        <v>78</v>
      </c>
      <c r="C16" s="22" t="s">
        <v>77</v>
      </c>
      <c r="D16" s="22" t="s">
        <v>80</v>
      </c>
      <c r="E16" s="3" t="s">
        <v>20</v>
      </c>
      <c r="F16" s="1"/>
      <c r="G16" s="1"/>
      <c r="H16" s="14">
        <v>60000</v>
      </c>
    </row>
    <row r="17" spans="1:8" x14ac:dyDescent="0.25">
      <c r="A17" s="22" t="s">
        <v>87</v>
      </c>
      <c r="B17" s="22" t="s">
        <v>84</v>
      </c>
      <c r="C17" s="22" t="s">
        <v>77</v>
      </c>
      <c r="D17" s="22" t="s">
        <v>80</v>
      </c>
      <c r="E17" s="3" t="s">
        <v>21</v>
      </c>
      <c r="F17" s="1"/>
      <c r="G17" s="1"/>
      <c r="H17" s="14">
        <v>2000</v>
      </c>
    </row>
    <row r="18" spans="1:8" x14ac:dyDescent="0.25">
      <c r="A18" s="22" t="s">
        <v>87</v>
      </c>
      <c r="B18" s="22" t="s">
        <v>84</v>
      </c>
      <c r="C18" s="22" t="s">
        <v>77</v>
      </c>
      <c r="D18" s="22" t="s">
        <v>80</v>
      </c>
      <c r="E18" s="3" t="s">
        <v>22</v>
      </c>
      <c r="F18" s="1"/>
      <c r="G18" s="1"/>
      <c r="H18" s="14">
        <v>2000</v>
      </c>
    </row>
    <row r="19" spans="1:8" x14ac:dyDescent="0.25">
      <c r="A19" s="22" t="s">
        <v>81</v>
      </c>
      <c r="B19" s="22" t="s">
        <v>82</v>
      </c>
      <c r="C19" s="22" t="s">
        <v>77</v>
      </c>
      <c r="D19" s="22" t="s">
        <v>80</v>
      </c>
      <c r="E19" s="3" t="s">
        <v>23</v>
      </c>
      <c r="F19" s="1"/>
      <c r="G19" s="1"/>
      <c r="H19" s="2">
        <v>10000</v>
      </c>
    </row>
    <row r="20" spans="1:8" x14ac:dyDescent="0.25">
      <c r="A20" s="22" t="s">
        <v>87</v>
      </c>
      <c r="B20" s="22" t="s">
        <v>84</v>
      </c>
      <c r="C20" s="22" t="s">
        <v>77</v>
      </c>
      <c r="D20" s="22" t="s">
        <v>80</v>
      </c>
      <c r="E20" s="3" t="s">
        <v>24</v>
      </c>
      <c r="F20" s="1"/>
      <c r="G20" s="1"/>
      <c r="H20" s="2">
        <v>1121</v>
      </c>
    </row>
    <row r="21" spans="1:8" x14ac:dyDescent="0.25">
      <c r="A21" s="22" t="s">
        <v>87</v>
      </c>
      <c r="B21" s="22" t="s">
        <v>84</v>
      </c>
      <c r="C21" s="22" t="s">
        <v>77</v>
      </c>
      <c r="D21" s="22" t="s">
        <v>80</v>
      </c>
      <c r="E21" s="3" t="s">
        <v>25</v>
      </c>
      <c r="F21" s="1"/>
      <c r="G21" s="1"/>
      <c r="H21" s="14">
        <v>2000</v>
      </c>
    </row>
    <row r="22" spans="1:8" x14ac:dyDescent="0.25">
      <c r="A22" s="22" t="s">
        <v>81</v>
      </c>
      <c r="B22" s="22" t="s">
        <v>82</v>
      </c>
      <c r="C22" s="22" t="s">
        <v>77</v>
      </c>
      <c r="D22" s="22" t="s">
        <v>80</v>
      </c>
      <c r="E22" s="3" t="s">
        <v>26</v>
      </c>
      <c r="F22" s="1"/>
      <c r="G22" s="1"/>
      <c r="H22" s="2">
        <v>10000</v>
      </c>
    </row>
    <row r="23" spans="1:8" x14ac:dyDescent="0.25">
      <c r="A23" s="22" t="s">
        <v>81</v>
      </c>
      <c r="B23" s="22" t="s">
        <v>82</v>
      </c>
      <c r="C23" s="22" t="s">
        <v>77</v>
      </c>
      <c r="D23" s="22" t="s">
        <v>80</v>
      </c>
      <c r="E23" s="3" t="s">
        <v>27</v>
      </c>
      <c r="F23" s="1"/>
      <c r="G23" s="1"/>
      <c r="H23" s="2">
        <v>10000</v>
      </c>
    </row>
    <row r="24" spans="1:8" x14ac:dyDescent="0.25">
      <c r="A24" s="23" t="s">
        <v>87</v>
      </c>
      <c r="B24" t="s">
        <v>89</v>
      </c>
      <c r="C24" s="23" t="s">
        <v>77</v>
      </c>
      <c r="D24" s="23" t="s">
        <v>80</v>
      </c>
      <c r="E24" s="4" t="s">
        <v>28</v>
      </c>
      <c r="F24" s="1"/>
      <c r="G24" s="1"/>
      <c r="H24" s="5">
        <v>15312</v>
      </c>
    </row>
    <row r="25" spans="1:8" x14ac:dyDescent="0.25">
      <c r="A25" s="22" t="s">
        <v>87</v>
      </c>
      <c r="B25" s="22" t="s">
        <v>84</v>
      </c>
      <c r="C25" s="22" t="s">
        <v>77</v>
      </c>
      <c r="D25" s="22" t="s">
        <v>80</v>
      </c>
      <c r="E25" s="3" t="s">
        <v>29</v>
      </c>
      <c r="F25" s="1"/>
      <c r="G25" s="1"/>
      <c r="H25" s="14">
        <v>2000</v>
      </c>
    </row>
    <row r="26" spans="1:8" x14ac:dyDescent="0.25">
      <c r="A26" s="22" t="s">
        <v>87</v>
      </c>
      <c r="B26" s="22" t="s">
        <v>84</v>
      </c>
      <c r="C26" s="22" t="s">
        <v>77</v>
      </c>
      <c r="D26" s="22" t="s">
        <v>80</v>
      </c>
      <c r="E26" s="3" t="s">
        <v>30</v>
      </c>
      <c r="F26" s="1"/>
      <c r="G26" s="1"/>
      <c r="H26" s="14">
        <v>2000</v>
      </c>
    </row>
    <row r="27" spans="1:8" x14ac:dyDescent="0.25">
      <c r="A27" s="22" t="s">
        <v>81</v>
      </c>
      <c r="B27" s="22" t="s">
        <v>82</v>
      </c>
      <c r="C27" s="22" t="s">
        <v>77</v>
      </c>
      <c r="D27" s="22" t="s">
        <v>80</v>
      </c>
      <c r="E27" s="3" t="s">
        <v>31</v>
      </c>
      <c r="F27" s="1"/>
      <c r="G27" s="1"/>
      <c r="H27" s="2">
        <v>10000</v>
      </c>
    </row>
    <row r="28" spans="1:8" x14ac:dyDescent="0.25">
      <c r="A28" s="22" t="s">
        <v>81</v>
      </c>
      <c r="B28" s="22" t="s">
        <v>82</v>
      </c>
      <c r="C28" s="22" t="s">
        <v>77</v>
      </c>
      <c r="D28" s="22" t="s">
        <v>80</v>
      </c>
      <c r="E28" s="3" t="s">
        <v>32</v>
      </c>
      <c r="F28" s="1"/>
      <c r="G28" s="1"/>
      <c r="H28" s="2">
        <v>10000</v>
      </c>
    </row>
    <row r="29" spans="1:8" x14ac:dyDescent="0.25">
      <c r="A29" s="23" t="s">
        <v>87</v>
      </c>
      <c r="B29" s="23" t="s">
        <v>88</v>
      </c>
      <c r="C29" s="23" t="s">
        <v>77</v>
      </c>
      <c r="D29" s="24" t="s">
        <v>80</v>
      </c>
      <c r="E29" s="3" t="s">
        <v>33</v>
      </c>
      <c r="F29" s="1"/>
      <c r="G29" s="1"/>
      <c r="H29" s="14">
        <v>16000</v>
      </c>
    </row>
    <row r="30" spans="1:8" x14ac:dyDescent="0.25">
      <c r="A30" s="22" t="s">
        <v>87</v>
      </c>
      <c r="B30" s="22" t="s">
        <v>84</v>
      </c>
      <c r="C30" s="22" t="s">
        <v>77</v>
      </c>
      <c r="D30" s="22" t="s">
        <v>80</v>
      </c>
      <c r="E30" s="3" t="s">
        <v>34</v>
      </c>
      <c r="F30" s="1"/>
      <c r="G30" s="1"/>
      <c r="H30" s="14">
        <v>2000</v>
      </c>
    </row>
    <row r="31" spans="1:8" x14ac:dyDescent="0.25">
      <c r="A31" s="22" t="s">
        <v>81</v>
      </c>
      <c r="B31" s="22" t="s">
        <v>82</v>
      </c>
      <c r="C31" s="22" t="s">
        <v>77</v>
      </c>
      <c r="D31" s="22" t="s">
        <v>80</v>
      </c>
      <c r="E31" s="3" t="s">
        <v>35</v>
      </c>
      <c r="F31" s="1"/>
      <c r="G31" s="1"/>
      <c r="H31" s="2">
        <v>10000</v>
      </c>
    </row>
    <row r="32" spans="1:8" x14ac:dyDescent="0.25">
      <c r="A32" s="22" t="s">
        <v>87</v>
      </c>
      <c r="B32" s="22" t="s">
        <v>84</v>
      </c>
      <c r="C32" s="22" t="s">
        <v>77</v>
      </c>
      <c r="D32" s="22" t="s">
        <v>80</v>
      </c>
      <c r="E32" s="3" t="s">
        <v>36</v>
      </c>
      <c r="F32" s="1"/>
      <c r="G32" s="1"/>
      <c r="H32" s="14">
        <v>2000</v>
      </c>
    </row>
    <row r="33" spans="1:8" x14ac:dyDescent="0.25">
      <c r="A33" t="s">
        <v>75</v>
      </c>
      <c r="B33" s="21" t="s">
        <v>76</v>
      </c>
      <c r="C33" t="s">
        <v>77</v>
      </c>
      <c r="D33" t="s">
        <v>80</v>
      </c>
      <c r="E33" s="3" t="s">
        <v>37</v>
      </c>
      <c r="F33" s="1"/>
      <c r="G33" s="1"/>
      <c r="H33" s="14">
        <v>50000</v>
      </c>
    </row>
    <row r="34" spans="1:8" x14ac:dyDescent="0.25">
      <c r="A34" t="s">
        <v>75</v>
      </c>
      <c r="B34" s="21" t="s">
        <v>76</v>
      </c>
      <c r="C34" t="s">
        <v>77</v>
      </c>
      <c r="D34" t="s">
        <v>80</v>
      </c>
      <c r="E34" s="3" t="s">
        <v>38</v>
      </c>
      <c r="F34" s="1"/>
      <c r="G34" s="1"/>
      <c r="H34" s="14">
        <v>40000</v>
      </c>
    </row>
    <row r="35" spans="1:8" x14ac:dyDescent="0.25">
      <c r="A35" s="22" t="s">
        <v>87</v>
      </c>
      <c r="B35" s="22" t="s">
        <v>84</v>
      </c>
      <c r="C35" s="22" t="s">
        <v>77</v>
      </c>
      <c r="D35" s="22" t="s">
        <v>80</v>
      </c>
      <c r="E35" s="3" t="s">
        <v>39</v>
      </c>
      <c r="F35" s="1"/>
      <c r="G35" s="1"/>
      <c r="H35" s="14">
        <v>2000</v>
      </c>
    </row>
    <row r="36" spans="1:8" x14ac:dyDescent="0.25">
      <c r="A36" s="23" t="s">
        <v>87</v>
      </c>
      <c r="B36" s="21" t="s">
        <v>85</v>
      </c>
      <c r="C36" s="23" t="s">
        <v>77</v>
      </c>
      <c r="D36" s="23" t="s">
        <v>80</v>
      </c>
      <c r="E36" s="3" t="s">
        <v>40</v>
      </c>
      <c r="F36" s="1"/>
      <c r="G36" s="1"/>
      <c r="H36" s="14">
        <v>24000</v>
      </c>
    </row>
    <row r="37" spans="1:8" x14ac:dyDescent="0.25">
      <c r="A37" s="22" t="s">
        <v>81</v>
      </c>
      <c r="B37" s="22" t="s">
        <v>82</v>
      </c>
      <c r="C37" s="22" t="s">
        <v>77</v>
      </c>
      <c r="D37" s="22" t="s">
        <v>80</v>
      </c>
      <c r="E37" s="3" t="s">
        <v>41</v>
      </c>
      <c r="F37" s="1"/>
      <c r="G37" s="1"/>
      <c r="H37" s="2">
        <v>15000</v>
      </c>
    </row>
    <row r="38" spans="1:8" x14ac:dyDescent="0.25">
      <c r="A38" s="22" t="s">
        <v>81</v>
      </c>
      <c r="B38" s="22" t="s">
        <v>82</v>
      </c>
      <c r="C38" s="22" t="s">
        <v>77</v>
      </c>
      <c r="D38" s="22" t="s">
        <v>80</v>
      </c>
      <c r="E38" s="3" t="s">
        <v>42</v>
      </c>
      <c r="F38" s="1"/>
      <c r="G38" s="1"/>
      <c r="H38" s="2">
        <v>10000</v>
      </c>
    </row>
    <row r="39" spans="1:8" x14ac:dyDescent="0.25">
      <c r="A39" s="23" t="s">
        <v>87</v>
      </c>
      <c r="B39" s="23" t="s">
        <v>88</v>
      </c>
      <c r="C39" s="23" t="s">
        <v>77</v>
      </c>
      <c r="D39" s="23" t="s">
        <v>80</v>
      </c>
      <c r="E39" s="3" t="s">
        <v>43</v>
      </c>
      <c r="F39" s="1"/>
      <c r="G39" s="1"/>
      <c r="H39" s="2">
        <v>9496</v>
      </c>
    </row>
    <row r="40" spans="1:8" x14ac:dyDescent="0.25">
      <c r="A40" s="22" t="s">
        <v>87</v>
      </c>
      <c r="B40" s="22" t="s">
        <v>84</v>
      </c>
      <c r="C40" s="22" t="s">
        <v>77</v>
      </c>
      <c r="D40" s="22" t="s">
        <v>80</v>
      </c>
      <c r="E40" s="3" t="s">
        <v>44</v>
      </c>
      <c r="F40" s="1"/>
      <c r="G40" s="1"/>
      <c r="H40" s="14">
        <v>2000</v>
      </c>
    </row>
    <row r="41" spans="1:8" x14ac:dyDescent="0.25">
      <c r="A41" s="23" t="s">
        <v>87</v>
      </c>
      <c r="B41" s="23" t="s">
        <v>86</v>
      </c>
      <c r="C41" s="23" t="s">
        <v>77</v>
      </c>
      <c r="D41" s="23" t="s">
        <v>80</v>
      </c>
      <c r="E41" s="3" t="s">
        <v>45</v>
      </c>
      <c r="F41" s="1"/>
      <c r="G41" s="1"/>
      <c r="H41" s="2">
        <v>1667</v>
      </c>
    </row>
    <row r="42" spans="1:8" x14ac:dyDescent="0.25">
      <c r="A42" s="22" t="s">
        <v>87</v>
      </c>
      <c r="B42" s="22" t="s">
        <v>84</v>
      </c>
      <c r="C42" s="22" t="s">
        <v>77</v>
      </c>
      <c r="D42" s="22" t="s">
        <v>80</v>
      </c>
      <c r="E42" s="3" t="s">
        <v>46</v>
      </c>
      <c r="F42" s="1"/>
      <c r="G42" s="1"/>
      <c r="H42" s="14">
        <v>2000</v>
      </c>
    </row>
    <row r="43" spans="1:8" x14ac:dyDescent="0.25">
      <c r="A43" s="22" t="s">
        <v>81</v>
      </c>
      <c r="B43" s="22" t="s">
        <v>82</v>
      </c>
      <c r="C43" s="22" t="s">
        <v>77</v>
      </c>
      <c r="D43" s="22" t="s">
        <v>80</v>
      </c>
      <c r="E43" s="3" t="s">
        <v>47</v>
      </c>
      <c r="F43" s="1"/>
      <c r="G43" s="1"/>
      <c r="H43" s="2">
        <v>10000</v>
      </c>
    </row>
    <row r="44" spans="1:8" x14ac:dyDescent="0.25">
      <c r="A44" t="s">
        <v>75</v>
      </c>
      <c r="B44" s="21" t="s">
        <v>76</v>
      </c>
      <c r="C44" t="s">
        <v>77</v>
      </c>
      <c r="D44" t="s">
        <v>80</v>
      </c>
      <c r="E44" s="3" t="s">
        <v>48</v>
      </c>
      <c r="F44" s="1"/>
      <c r="G44" s="1"/>
      <c r="H44" s="14">
        <v>50000</v>
      </c>
    </row>
    <row r="45" spans="1:8" x14ac:dyDescent="0.25">
      <c r="A45" s="22" t="s">
        <v>81</v>
      </c>
      <c r="B45" s="22" t="s">
        <v>82</v>
      </c>
      <c r="C45" s="22" t="s">
        <v>77</v>
      </c>
      <c r="D45" s="22" t="s">
        <v>80</v>
      </c>
      <c r="E45" s="3" t="s">
        <v>49</v>
      </c>
      <c r="F45" s="1"/>
      <c r="G45" s="1"/>
      <c r="H45" s="2">
        <v>15000</v>
      </c>
    </row>
    <row r="46" spans="1:8" x14ac:dyDescent="0.25">
      <c r="A46" s="23" t="s">
        <v>87</v>
      </c>
      <c r="B46" s="23" t="s">
        <v>86</v>
      </c>
      <c r="C46" s="23" t="s">
        <v>77</v>
      </c>
      <c r="D46" s="23" t="s">
        <v>80</v>
      </c>
      <c r="E46" s="3" t="s">
        <v>50</v>
      </c>
      <c r="F46" s="1"/>
      <c r="G46" s="1"/>
      <c r="H46" s="2">
        <v>1666</v>
      </c>
    </row>
    <row r="47" spans="1:8" x14ac:dyDescent="0.25">
      <c r="A47" s="22" t="s">
        <v>87</v>
      </c>
      <c r="B47" s="22" t="s">
        <v>84</v>
      </c>
      <c r="C47" s="22" t="s">
        <v>77</v>
      </c>
      <c r="D47" s="22" t="s">
        <v>80</v>
      </c>
      <c r="E47" s="3" t="s">
        <v>51</v>
      </c>
      <c r="F47" s="1"/>
      <c r="G47" s="1"/>
      <c r="H47" s="14">
        <v>2000</v>
      </c>
    </row>
    <row r="48" spans="1:8" x14ac:dyDescent="0.25">
      <c r="A48" s="22" t="s">
        <v>87</v>
      </c>
      <c r="B48" s="22" t="s">
        <v>84</v>
      </c>
      <c r="C48" s="22" t="s">
        <v>77</v>
      </c>
      <c r="D48" s="22" t="s">
        <v>80</v>
      </c>
      <c r="E48" s="3" t="s">
        <v>52</v>
      </c>
      <c r="F48" s="1"/>
      <c r="G48" s="1"/>
      <c r="H48" s="2">
        <v>1121</v>
      </c>
    </row>
    <row r="49" spans="1:8" x14ac:dyDescent="0.25">
      <c r="A49" s="22" t="s">
        <v>87</v>
      </c>
      <c r="B49" s="22" t="s">
        <v>84</v>
      </c>
      <c r="C49" s="22" t="s">
        <v>77</v>
      </c>
      <c r="D49" s="22" t="s">
        <v>80</v>
      </c>
      <c r="E49" s="3" t="s">
        <v>53</v>
      </c>
      <c r="F49" s="1"/>
      <c r="G49" s="1"/>
      <c r="H49" s="2">
        <v>1121</v>
      </c>
    </row>
    <row r="50" spans="1:8" x14ac:dyDescent="0.25">
      <c r="A50" s="22" t="s">
        <v>81</v>
      </c>
      <c r="B50" s="22" t="s">
        <v>82</v>
      </c>
      <c r="C50" s="22" t="s">
        <v>77</v>
      </c>
      <c r="D50" s="22" t="s">
        <v>80</v>
      </c>
      <c r="E50" s="3" t="s">
        <v>54</v>
      </c>
      <c r="F50" s="1"/>
      <c r="G50" s="1"/>
      <c r="H50" s="2">
        <v>10000</v>
      </c>
    </row>
    <row r="51" spans="1:8" x14ac:dyDescent="0.25">
      <c r="A51" s="22" t="s">
        <v>83</v>
      </c>
      <c r="B51" s="22" t="s">
        <v>84</v>
      </c>
      <c r="C51" s="22" t="s">
        <v>77</v>
      </c>
      <c r="D51" s="22" t="s">
        <v>80</v>
      </c>
      <c r="E51" s="3" t="s">
        <v>55</v>
      </c>
      <c r="F51" s="1"/>
      <c r="G51" s="1"/>
      <c r="H51" s="14">
        <v>2000</v>
      </c>
    </row>
    <row r="52" spans="1:8" x14ac:dyDescent="0.25">
      <c r="A52" s="22" t="s">
        <v>81</v>
      </c>
      <c r="B52" s="22" t="s">
        <v>82</v>
      </c>
      <c r="C52" s="22" t="s">
        <v>77</v>
      </c>
      <c r="D52" s="22" t="s">
        <v>80</v>
      </c>
      <c r="E52" s="3" t="s">
        <v>56</v>
      </c>
      <c r="F52" s="1"/>
      <c r="G52" s="1"/>
      <c r="H52" s="2">
        <v>10000</v>
      </c>
    </row>
    <row r="53" spans="1:8" x14ac:dyDescent="0.25">
      <c r="A53" s="22" t="s">
        <v>81</v>
      </c>
      <c r="B53" s="22" t="s">
        <v>82</v>
      </c>
      <c r="C53" s="22" t="s">
        <v>77</v>
      </c>
      <c r="D53" s="22" t="s">
        <v>80</v>
      </c>
      <c r="E53" s="3" t="s">
        <v>57</v>
      </c>
      <c r="F53" s="1"/>
      <c r="G53" s="1"/>
      <c r="H53" s="2">
        <v>10000</v>
      </c>
    </row>
    <row r="54" spans="1:8" x14ac:dyDescent="0.25">
      <c r="A54" s="22" t="s">
        <v>81</v>
      </c>
      <c r="B54" s="22" t="s">
        <v>82</v>
      </c>
      <c r="C54" s="22" t="s">
        <v>77</v>
      </c>
      <c r="D54" s="22" t="s">
        <v>80</v>
      </c>
      <c r="E54" s="3" t="s">
        <v>58</v>
      </c>
      <c r="F54" s="1"/>
      <c r="G54" s="1"/>
      <c r="H54" s="2">
        <v>10000</v>
      </c>
    </row>
    <row r="55" spans="1:8" x14ac:dyDescent="0.25">
      <c r="A55" s="22" t="s">
        <v>81</v>
      </c>
      <c r="B55" s="22" t="s">
        <v>82</v>
      </c>
      <c r="C55" s="22" t="s">
        <v>77</v>
      </c>
      <c r="D55" s="22" t="s">
        <v>80</v>
      </c>
      <c r="E55" s="3" t="s">
        <v>59</v>
      </c>
      <c r="F55" s="1"/>
      <c r="G55" s="1"/>
      <c r="H55" s="2">
        <v>10000</v>
      </c>
    </row>
    <row r="56" spans="1:8" x14ac:dyDescent="0.25">
      <c r="A56" s="22" t="s">
        <v>83</v>
      </c>
      <c r="B56" s="22" t="s">
        <v>84</v>
      </c>
      <c r="C56" s="22" t="s">
        <v>77</v>
      </c>
      <c r="D56" s="22" t="s">
        <v>80</v>
      </c>
      <c r="E56" s="3" t="s">
        <v>60</v>
      </c>
      <c r="F56" s="1"/>
      <c r="G56" s="1"/>
      <c r="H56" s="14">
        <v>2000</v>
      </c>
    </row>
    <row r="57" spans="1:8" x14ac:dyDescent="0.25">
      <c r="A57" s="22" t="s">
        <v>83</v>
      </c>
      <c r="B57" s="22" t="s">
        <v>84</v>
      </c>
      <c r="C57" s="22" t="s">
        <v>77</v>
      </c>
      <c r="D57" s="22" t="s">
        <v>80</v>
      </c>
      <c r="E57" s="3" t="s">
        <v>61</v>
      </c>
      <c r="F57" s="1"/>
      <c r="G57" s="1"/>
      <c r="H57" s="14">
        <v>2000</v>
      </c>
    </row>
    <row r="58" spans="1:8" x14ac:dyDescent="0.25">
      <c r="A58" s="23" t="s">
        <v>87</v>
      </c>
      <c r="B58" s="23" t="s">
        <v>86</v>
      </c>
      <c r="C58" s="23" t="s">
        <v>77</v>
      </c>
      <c r="D58" s="23" t="s">
        <v>80</v>
      </c>
      <c r="E58" s="3" t="s">
        <v>62</v>
      </c>
      <c r="F58" s="1"/>
      <c r="G58" s="1"/>
      <c r="H58" s="2">
        <v>1667</v>
      </c>
    </row>
    <row r="59" spans="1:8" x14ac:dyDescent="0.25">
      <c r="A59" s="23" t="s">
        <v>87</v>
      </c>
      <c r="B59" s="23" t="s">
        <v>86</v>
      </c>
      <c r="C59" s="23" t="s">
        <v>77</v>
      </c>
      <c r="D59" s="23" t="s">
        <v>80</v>
      </c>
      <c r="E59" s="3" t="s">
        <v>63</v>
      </c>
      <c r="F59" s="1"/>
      <c r="G59" s="1"/>
      <c r="H59" s="2">
        <v>1667</v>
      </c>
    </row>
    <row r="60" spans="1:8" x14ac:dyDescent="0.25">
      <c r="A60" s="22" t="s">
        <v>83</v>
      </c>
      <c r="B60" s="22" t="s">
        <v>84</v>
      </c>
      <c r="C60" s="22" t="s">
        <v>77</v>
      </c>
      <c r="D60" s="22" t="s">
        <v>80</v>
      </c>
      <c r="E60" s="3" t="s">
        <v>64</v>
      </c>
      <c r="F60" s="1"/>
      <c r="G60" s="1"/>
      <c r="H60" s="14">
        <v>2000</v>
      </c>
    </row>
    <row r="61" spans="1:8" x14ac:dyDescent="0.25">
      <c r="A61" s="22" t="s">
        <v>83</v>
      </c>
      <c r="B61" s="22" t="s">
        <v>84</v>
      </c>
      <c r="C61" s="22" t="s">
        <v>77</v>
      </c>
      <c r="D61" s="22" t="s">
        <v>80</v>
      </c>
      <c r="E61" s="3" t="s">
        <v>65</v>
      </c>
      <c r="F61" s="1"/>
      <c r="G61" s="1"/>
      <c r="H61" s="2">
        <v>1121</v>
      </c>
    </row>
    <row r="62" spans="1:8" x14ac:dyDescent="0.25">
      <c r="A62" s="22" t="s">
        <v>83</v>
      </c>
      <c r="B62" s="22" t="s">
        <v>84</v>
      </c>
      <c r="C62" s="22" t="s">
        <v>77</v>
      </c>
      <c r="D62" s="22" t="s">
        <v>80</v>
      </c>
      <c r="E62" s="3" t="s">
        <v>66</v>
      </c>
      <c r="F62" s="1"/>
      <c r="G62" s="1"/>
      <c r="H62" s="14">
        <v>2000</v>
      </c>
    </row>
    <row r="63" spans="1:8" x14ac:dyDescent="0.25">
      <c r="A63" s="22" t="s">
        <v>83</v>
      </c>
      <c r="B63" s="22" t="s">
        <v>84</v>
      </c>
      <c r="C63" s="22" t="s">
        <v>77</v>
      </c>
      <c r="D63" s="22" t="s">
        <v>80</v>
      </c>
      <c r="E63" s="3" t="s">
        <v>67</v>
      </c>
      <c r="F63" s="1"/>
      <c r="G63" s="1"/>
      <c r="H63" s="14">
        <v>2000</v>
      </c>
    </row>
    <row r="64" spans="1:8" x14ac:dyDescent="0.25">
      <c r="A64" s="22" t="s">
        <v>81</v>
      </c>
      <c r="B64" s="22" t="s">
        <v>82</v>
      </c>
      <c r="C64" s="22" t="s">
        <v>77</v>
      </c>
      <c r="D64" s="22" t="s">
        <v>80</v>
      </c>
      <c r="E64" s="3" t="s">
        <v>68</v>
      </c>
      <c r="F64" s="1"/>
      <c r="G64" s="1"/>
      <c r="H64" s="2">
        <v>15000</v>
      </c>
    </row>
    <row r="65" spans="1:8" x14ac:dyDescent="0.25">
      <c r="A65" s="22" t="s">
        <v>81</v>
      </c>
      <c r="B65" s="22" t="s">
        <v>82</v>
      </c>
      <c r="C65" s="22" t="s">
        <v>77</v>
      </c>
      <c r="D65" s="22" t="s">
        <v>80</v>
      </c>
      <c r="E65" s="3" t="s">
        <v>69</v>
      </c>
      <c r="F65" s="1"/>
      <c r="G65" s="1"/>
      <c r="H65" s="2">
        <v>10000</v>
      </c>
    </row>
    <row r="66" spans="1:8" x14ac:dyDescent="0.25">
      <c r="A66" s="22" t="s">
        <v>83</v>
      </c>
      <c r="B66" s="22" t="s">
        <v>84</v>
      </c>
      <c r="C66" s="22" t="s">
        <v>77</v>
      </c>
      <c r="D66" s="22" t="s">
        <v>80</v>
      </c>
      <c r="E66" s="3" t="s">
        <v>70</v>
      </c>
      <c r="F66" s="1"/>
      <c r="G66" s="1"/>
      <c r="H66" s="2">
        <v>1121</v>
      </c>
    </row>
    <row r="67" spans="1:8" x14ac:dyDescent="0.25">
      <c r="A67" s="22" t="s">
        <v>81</v>
      </c>
      <c r="B67" s="22" t="s">
        <v>82</v>
      </c>
      <c r="C67" s="22" t="s">
        <v>77</v>
      </c>
      <c r="D67" s="22" t="s">
        <v>80</v>
      </c>
      <c r="E67" s="3" t="s">
        <v>71</v>
      </c>
      <c r="F67" s="1"/>
      <c r="G67" s="1"/>
      <c r="H67" s="2">
        <v>10000</v>
      </c>
    </row>
    <row r="68" spans="1:8" x14ac:dyDescent="0.25">
      <c r="A68" s="22" t="s">
        <v>81</v>
      </c>
      <c r="B68" s="22" t="s">
        <v>82</v>
      </c>
      <c r="C68" s="22" t="s">
        <v>77</v>
      </c>
      <c r="D68" s="22" t="s">
        <v>80</v>
      </c>
      <c r="E68" s="3" t="s">
        <v>72</v>
      </c>
      <c r="F68" s="1"/>
      <c r="G68" s="1"/>
      <c r="H68" s="2">
        <v>15000</v>
      </c>
    </row>
    <row r="69" spans="1:8" x14ac:dyDescent="0.25">
      <c r="A69" s="22" t="s">
        <v>81</v>
      </c>
      <c r="B69" s="22" t="s">
        <v>82</v>
      </c>
      <c r="C69" s="22" t="s">
        <v>77</v>
      </c>
      <c r="D69" s="22" t="s">
        <v>80</v>
      </c>
      <c r="E69" s="3" t="s">
        <v>73</v>
      </c>
      <c r="F69" s="1"/>
      <c r="G69" s="1"/>
      <c r="H69" s="2">
        <v>10000</v>
      </c>
    </row>
    <row r="70" spans="1:8" x14ac:dyDescent="0.25">
      <c r="A70" s="22" t="s">
        <v>81</v>
      </c>
      <c r="B70" s="22" t="s">
        <v>82</v>
      </c>
      <c r="C70" s="22" t="s">
        <v>77</v>
      </c>
      <c r="D70" s="22" t="s">
        <v>80</v>
      </c>
      <c r="E70" s="3" t="s">
        <v>74</v>
      </c>
      <c r="F70" s="1"/>
      <c r="G70" s="1"/>
      <c r="H70" s="2">
        <v>10000</v>
      </c>
    </row>
    <row r="71" spans="1:8" x14ac:dyDescent="0.25">
      <c r="A71" s="22" t="s">
        <v>81</v>
      </c>
      <c r="B71" s="22" t="s">
        <v>82</v>
      </c>
      <c r="C71" s="22" t="s">
        <v>77</v>
      </c>
      <c r="D71" s="22" t="s">
        <v>80</v>
      </c>
      <c r="E71" s="3" t="s">
        <v>90</v>
      </c>
      <c r="F71" s="1"/>
      <c r="G71" s="1"/>
      <c r="H71" s="2">
        <v>10000</v>
      </c>
    </row>
    <row r="72" spans="1:8" x14ac:dyDescent="0.25">
      <c r="A72" s="22" t="s">
        <v>81</v>
      </c>
      <c r="B72" s="22" t="s">
        <v>82</v>
      </c>
      <c r="C72" s="22" t="s">
        <v>77</v>
      </c>
      <c r="D72" s="22" t="s">
        <v>80</v>
      </c>
      <c r="E72" s="3" t="s">
        <v>91</v>
      </c>
      <c r="F72" s="1"/>
      <c r="G72" s="1"/>
      <c r="H72" s="2">
        <v>10000</v>
      </c>
    </row>
    <row r="73" spans="1:8" x14ac:dyDescent="0.25">
      <c r="A73" s="22" t="s">
        <v>81</v>
      </c>
      <c r="B73" s="22" t="s">
        <v>82</v>
      </c>
      <c r="C73" s="22" t="s">
        <v>77</v>
      </c>
      <c r="D73" s="22" t="s">
        <v>80</v>
      </c>
      <c r="E73" s="3" t="s">
        <v>92</v>
      </c>
      <c r="F73" s="1"/>
      <c r="G73" s="1"/>
      <c r="H73" s="2">
        <v>10000</v>
      </c>
    </row>
    <row r="74" spans="1:8" x14ac:dyDescent="0.25">
      <c r="A74" s="22" t="s">
        <v>81</v>
      </c>
      <c r="B74" s="22" t="s">
        <v>82</v>
      </c>
      <c r="C74" s="22" t="s">
        <v>77</v>
      </c>
      <c r="D74" s="22" t="s">
        <v>80</v>
      </c>
      <c r="E74" s="3" t="s">
        <v>93</v>
      </c>
      <c r="F74" s="1"/>
      <c r="G74" s="1"/>
      <c r="H74" s="2">
        <v>10000</v>
      </c>
    </row>
    <row r="75" spans="1:8" x14ac:dyDescent="0.25">
      <c r="A75" s="22" t="s">
        <v>81</v>
      </c>
      <c r="B75" s="22" t="s">
        <v>82</v>
      </c>
      <c r="C75" s="22" t="s">
        <v>77</v>
      </c>
      <c r="D75" s="22" t="s">
        <v>80</v>
      </c>
      <c r="E75" s="3" t="s">
        <v>94</v>
      </c>
      <c r="F75" s="1"/>
      <c r="G75" s="1"/>
      <c r="H75" s="2">
        <v>10000</v>
      </c>
    </row>
    <row r="76" spans="1:8" x14ac:dyDescent="0.25">
      <c r="A76" s="22" t="s">
        <v>81</v>
      </c>
      <c r="B76" s="22" t="s">
        <v>82</v>
      </c>
      <c r="C76" s="22" t="s">
        <v>77</v>
      </c>
      <c r="D76" s="22" t="s">
        <v>80</v>
      </c>
      <c r="E76" s="3" t="s">
        <v>95</v>
      </c>
      <c r="F76" s="1"/>
      <c r="G76" s="1"/>
      <c r="H76" s="2">
        <v>10000</v>
      </c>
    </row>
    <row r="77" spans="1:8" x14ac:dyDescent="0.25">
      <c r="A77" s="22" t="s">
        <v>81</v>
      </c>
      <c r="B77" s="22" t="s">
        <v>82</v>
      </c>
      <c r="C77" s="22" t="s">
        <v>77</v>
      </c>
      <c r="D77" s="22" t="s">
        <v>80</v>
      </c>
      <c r="E77" s="3" t="s">
        <v>96</v>
      </c>
      <c r="F77" s="1"/>
      <c r="G77" s="1"/>
      <c r="H77" s="2">
        <v>10000</v>
      </c>
    </row>
    <row r="78" spans="1:8" x14ac:dyDescent="0.25">
      <c r="A78" s="22" t="s">
        <v>81</v>
      </c>
      <c r="B78" s="22" t="s">
        <v>82</v>
      </c>
      <c r="C78" s="22" t="s">
        <v>77</v>
      </c>
      <c r="D78" s="22" t="s">
        <v>80</v>
      </c>
      <c r="E78" s="3" t="s">
        <v>97</v>
      </c>
      <c r="F78" s="1"/>
      <c r="G78" s="1"/>
      <c r="H78" s="2">
        <v>15000</v>
      </c>
    </row>
    <row r="79" spans="1:8" x14ac:dyDescent="0.25">
      <c r="A79" s="23" t="s">
        <v>87</v>
      </c>
      <c r="B79" s="23" t="s">
        <v>106</v>
      </c>
      <c r="C79" s="23" t="s">
        <v>77</v>
      </c>
      <c r="D79" s="23" t="s">
        <v>80</v>
      </c>
      <c r="E79" s="26" t="s">
        <v>98</v>
      </c>
      <c r="H79" s="25">
        <v>185000</v>
      </c>
    </row>
    <row r="80" spans="1:8" x14ac:dyDescent="0.25">
      <c r="A80" s="23" t="s">
        <v>87</v>
      </c>
      <c r="B80" s="23" t="s">
        <v>103</v>
      </c>
      <c r="C80" s="23" t="s">
        <v>77</v>
      </c>
      <c r="D80" s="23" t="s">
        <v>80</v>
      </c>
      <c r="E80" s="28" t="s">
        <v>99</v>
      </c>
      <c r="H80" s="29">
        <v>70881.8</v>
      </c>
    </row>
    <row r="81" spans="1:8" x14ac:dyDescent="0.25">
      <c r="A81" s="23" t="s">
        <v>87</v>
      </c>
      <c r="B81" s="23" t="s">
        <v>109</v>
      </c>
      <c r="C81" s="23" t="s">
        <v>77</v>
      </c>
      <c r="D81" s="23" t="s">
        <v>100</v>
      </c>
      <c r="E81" s="30" t="s">
        <v>101</v>
      </c>
      <c r="H81" s="25">
        <v>400000</v>
      </c>
    </row>
    <row r="82" spans="1:8" x14ac:dyDescent="0.25">
      <c r="A82" s="23" t="s">
        <v>87</v>
      </c>
      <c r="B82" s="23" t="s">
        <v>108</v>
      </c>
      <c r="C82" s="23" t="s">
        <v>107</v>
      </c>
      <c r="D82" s="23" t="s">
        <v>80</v>
      </c>
      <c r="E82" s="31" t="s">
        <v>102</v>
      </c>
      <c r="H82" s="25">
        <v>400000</v>
      </c>
    </row>
    <row r="83" spans="1:8" x14ac:dyDescent="0.25">
      <c r="A83" s="23" t="s">
        <v>87</v>
      </c>
      <c r="B83" s="23" t="s">
        <v>105</v>
      </c>
      <c r="C83" s="23" t="s">
        <v>77</v>
      </c>
      <c r="D83" s="23" t="s">
        <v>80</v>
      </c>
      <c r="E83" s="32" t="s">
        <v>104</v>
      </c>
      <c r="H83" s="33">
        <v>28092</v>
      </c>
    </row>
    <row r="84" spans="1:8" ht="20.25" customHeight="1" x14ac:dyDescent="0.25">
      <c r="A84" s="23" t="s">
        <v>110</v>
      </c>
      <c r="B84" s="23" t="s">
        <v>111</v>
      </c>
      <c r="C84" s="23" t="s">
        <v>77</v>
      </c>
      <c r="D84" s="23" t="s">
        <v>80</v>
      </c>
      <c r="E84" s="27" t="s">
        <v>112</v>
      </c>
      <c r="H84" s="25">
        <v>7364.8</v>
      </c>
    </row>
    <row r="85" spans="1:8" x14ac:dyDescent="0.25">
      <c r="A85" s="23" t="s">
        <v>87</v>
      </c>
      <c r="B85" s="23" t="s">
        <v>113</v>
      </c>
      <c r="C85" s="23" t="s">
        <v>77</v>
      </c>
      <c r="D85" s="24" t="s">
        <v>80</v>
      </c>
      <c r="E85" s="34" t="s">
        <v>114</v>
      </c>
      <c r="H85" s="25">
        <v>111842</v>
      </c>
    </row>
    <row r="86" spans="1:8" x14ac:dyDescent="0.25">
      <c r="A86" s="22" t="s">
        <v>81</v>
      </c>
      <c r="B86" s="22" t="s">
        <v>82</v>
      </c>
      <c r="C86" s="22" t="s">
        <v>77</v>
      </c>
      <c r="D86" s="22" t="s">
        <v>80</v>
      </c>
      <c r="E86" s="3" t="s">
        <v>116</v>
      </c>
      <c r="F86" s="1"/>
      <c r="G86" s="1"/>
      <c r="H86" s="2">
        <v>10000</v>
      </c>
    </row>
    <row r="87" spans="1:8" x14ac:dyDescent="0.25">
      <c r="A87" s="22" t="s">
        <v>81</v>
      </c>
      <c r="B87" s="22" t="s">
        <v>82</v>
      </c>
      <c r="C87" s="22" t="s">
        <v>77</v>
      </c>
      <c r="D87" s="22" t="s">
        <v>80</v>
      </c>
      <c r="E87" s="3" t="s">
        <v>115</v>
      </c>
      <c r="F87" s="1"/>
      <c r="G87" s="1"/>
      <c r="H87" s="2">
        <v>10000</v>
      </c>
    </row>
    <row r="88" spans="1:8" x14ac:dyDescent="0.25">
      <c r="A88" s="23" t="s">
        <v>87</v>
      </c>
      <c r="B88" s="23" t="s">
        <v>117</v>
      </c>
      <c r="C88" s="23" t="s">
        <v>77</v>
      </c>
      <c r="D88" s="24" t="s">
        <v>80</v>
      </c>
      <c r="E88" s="35" t="s">
        <v>118</v>
      </c>
      <c r="H88" s="25">
        <v>185000</v>
      </c>
    </row>
    <row r="89" spans="1:8" x14ac:dyDescent="0.25">
      <c r="A89" s="23" t="s">
        <v>87</v>
      </c>
      <c r="B89" s="23" t="s">
        <v>120</v>
      </c>
      <c r="C89" s="23" t="s">
        <v>77</v>
      </c>
      <c r="D89" s="24" t="s">
        <v>80</v>
      </c>
      <c r="E89" s="36" t="s">
        <v>119</v>
      </c>
      <c r="H89" s="25">
        <v>84500</v>
      </c>
    </row>
    <row r="90" spans="1:8" x14ac:dyDescent="0.25">
      <c r="F90" t="s">
        <v>122</v>
      </c>
      <c r="G90" s="25">
        <f>H90</f>
        <v>2219093.6</v>
      </c>
      <c r="H90" s="25">
        <f>SUM(H5:H89)</f>
        <v>2219093.6</v>
      </c>
    </row>
  </sheetData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2019-08-28T21:30:32Z</dcterms:created>
  <dcterms:modified xsi:type="dcterms:W3CDTF">2019-08-29T19:29:19Z</dcterms:modified>
</cp:coreProperties>
</file>