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Enero - Agosto 2014" sheetId="1" r:id="rId1"/>
  </sheets>
  <definedNames>
    <definedName name="_xlnm._FilterDatabase" localSheetId="0" hidden="1">'Enero - Agosto 2014'!$A$5:$I$72</definedName>
  </definedNames>
  <calcPr fullCalcOnLoad="1"/>
</workbook>
</file>

<file path=xl/sharedStrings.xml><?xml version="1.0" encoding="utf-8"?>
<sst xmlns="http://schemas.openxmlformats.org/spreadsheetml/2006/main" count="365" uniqueCount="134">
  <si>
    <t>SECRETARÍA DE ECONOMIA</t>
  </si>
  <si>
    <t>DIRECCIÓN GENERAL DE ADMINISTRACIÓN</t>
  </si>
  <si>
    <t>DIRECCIÓN DE GASTO CORRIENTE</t>
  </si>
  <si>
    <t>FONDO REVOLVENTE 2014</t>
  </si>
  <si>
    <t>FECHA</t>
  </si>
  <si>
    <t>NOMBRE</t>
  </si>
  <si>
    <t>CARGO</t>
  </si>
  <si>
    <t xml:space="preserve">COMISIÓN </t>
  </si>
  <si>
    <t>CUOTA DIARIA</t>
  </si>
  <si>
    <t>VIÁTICO</t>
  </si>
  <si>
    <t>GASTOS DE CAMINO</t>
  </si>
  <si>
    <t>TOTAL A PAGAR</t>
  </si>
  <si>
    <t>ORIGEN DE RECURSOS</t>
  </si>
  <si>
    <t>TORIBIO RUIZ ROMO</t>
  </si>
  <si>
    <t>ANALISTA DE INFORMACIÓN</t>
  </si>
  <si>
    <t>VIAJE DEL 28 DE FEBRERO 2014, A CANANEA, SONORA INAUGURACIÓN DE INSTALACIONES DEL TERRITORIO DEL LOBO GRIS MEXICANO EN MINA "BUENA VISTA DEL COBRE".</t>
  </si>
  <si>
    <t>1 GASTO DE CAMINO ($220)</t>
  </si>
  <si>
    <t>ESTATAL</t>
  </si>
  <si>
    <t>RODOLFO CUBILLAS ESTRADA</t>
  </si>
  <si>
    <t>PROFESIONISTAS ESPECIALIZADO</t>
  </si>
  <si>
    <t>CHRISTIAN ADRIAN ROMO FLORES</t>
  </si>
  <si>
    <t>JEFE DE DEPARTAMENTO</t>
  </si>
  <si>
    <t>VIAJE DEL 03 DE MARZO 2014, A CD. OBREGÓN, SONORA PARA SOSTENER REUNIÓN CON CANACINTRA PARA VER AVANCES DE LA ORGANIZACIÓN DE LA PRIMER EXPO PROVEEDURÍA INDUSTRIAL CAJEME 2014.</t>
  </si>
  <si>
    <t>1 GASTO DE CAMINO ($300)</t>
  </si>
  <si>
    <t>ALAN MAURICIO FAVELA VALENZUELA</t>
  </si>
  <si>
    <t>VALDWIN ERIBIED FAVELA RIVERA</t>
  </si>
  <si>
    <t>DIRECTOR GENERAL</t>
  </si>
  <si>
    <t>VIAJE DEL 26 DE FEBRERO 2014, A CD. OBREGÓN, SONORA PARA ASISTIR A REUNIÓN CON CANACINTRA PARA LA ORGANIZACIÓN DE LA PRIMER EXPO PROVEEDURIA INDUSTRIAL</t>
  </si>
  <si>
    <t>1 GASTO DE CAMINO ($400)</t>
  </si>
  <si>
    <t>VICTOR LIZARRAGA HERNANDEZ</t>
  </si>
  <si>
    <t xml:space="preserve">DIRECTOR </t>
  </si>
  <si>
    <t>VIAJE DEL 10 DE FEBRERO 2014, CD. OBREGÓN, SONORA PARA ASISTIR A REUNIÓN CON CANACINTRA PARA VER AVANCES DE LA ORGANIZACIÓN DE LA 1ER. EXPO PROVEEDURÍA INDUSTRIAL CAJEME 2014.</t>
  </si>
  <si>
    <t>JOSÉ RAÚL FRANCISCO VARELA MARTÍNEZ</t>
  </si>
  <si>
    <t>SUPERVISOR DE AREA</t>
  </si>
  <si>
    <t>VIAJE DEL 12 DE FEBRERO 2014, A GUAYMAS, SONORA APOYO DE TRASLADO DEL C. SECRETARIO DE ECONOMÍA.</t>
  </si>
  <si>
    <t>VIAJE DEL 13 AL 15 DE FEBRERO 2014, A ÁLAMOS, SONORA EN APOYO DE TRASLADO DEL C. SECRETARIO DE ECONOMÍA.</t>
  </si>
  <si>
    <t xml:space="preserve">2 VIÁTICOS ($500) MAS 1 GASTO DE CAMINO ($220) </t>
  </si>
  <si>
    <t>VIAJE DEL 29 DE ENERO 204, A NOGALES, SONORA ASISTIR A REUNIÓN CON WENDY MOLINA EN LAS INSTALACIONES DE BAGER METTER, PARA TARTAR EL PROYECTO DEL CENTRO DE EXCELENCIA.</t>
  </si>
  <si>
    <t>JOSÉ MANUEL ZATARAIN DOMÍNGUEZ</t>
  </si>
  <si>
    <t>VIAJE DEL 19 AL 21 DE MARZO 2014, A CULIACÁN, SONORA REUNIÓN DE TRABAJO SOBRE EL FIDEICOMISO DE GASODUCTO A TOPOLOBAMPO.</t>
  </si>
  <si>
    <t xml:space="preserve">2 VIÁTICOS ($1,600) MAS 1 GASTO DE CAMINO ($400) </t>
  </si>
  <si>
    <t>JOSÉ ARMANDO CORDOBA HAGE</t>
  </si>
  <si>
    <t>VIAJE DEL 02 AL 04 DE ABRIL 2014, A CHIHUAHUA, CHIHUAHUA PARA ASISTIR A CONFERENCIA INTERNACIONAL DE MINERIA CHIHUAHUA 2014 EN REPRESENTACIÓN DEL SECRETARIO DE ECONOMÍA.</t>
  </si>
  <si>
    <t>VIAJE DEL 02 AL 03 DE ABRIL 2014, A OBREGÓN, SONORA EN APOYO DE TRASLADO DEL C. SECRETARIO</t>
  </si>
  <si>
    <t xml:space="preserve">1 VIÁTICO ($500) MAS 1 GASTO DE CAMINO ($220) </t>
  </si>
  <si>
    <t>VIAJE DEL 04 AL 05 DE ABRIL 2014, A MÉXICO, D.F. PARA ASISTIR A REUNIÓN DEL COMITÉ TÉCNICO GASODUCTO SÁSABE-GUAYMAS.</t>
  </si>
  <si>
    <t xml:space="preserve">1 VIÁTICO ($1,600) MAS 1 GASTO DE CAMINO ($400) </t>
  </si>
  <si>
    <t>DIRECTOR</t>
  </si>
  <si>
    <t>VIAJE DEL 10 DE MARZO 2014, A OBREGÓN, SONORA PARA SOSTENER REUNIÓN CON CANACINTRA Y VER AVANCES DE LA ORGANIZACIÓN DE LA EXPO PROVEEDURIA INDUSTRIAL 2014.</t>
  </si>
  <si>
    <t>VIAJE DEL 03 DE MARZO 2014, A OBREGÓN, SONORA PARA SOSTENER REUNIÓN CON CANACINTRA Y VER AVANCES DE LA ORGANIZACIÓN DE LA EXPO PROVEEDURÍA 2014.</t>
  </si>
  <si>
    <t>VIAJE DEL 28 DE FEBRERO 2014, A OBREGÓN, SONORA  PARA SOSTENER REUNIÓN CON CANACINTRA Y VER AVANCES DE LA ORGANIZACIÓN DE LA EXPO PROVEEDURÍA INDUSTRIAL CAJEME 2014.</t>
  </si>
  <si>
    <t>ROBERTO OCHOA MARTINEZ</t>
  </si>
  <si>
    <t>COORDINADOR TECNICO</t>
  </si>
  <si>
    <t>VIAJE DEL 09 AL 10 DE ABRIL 2014, A GUAYMAS Y EMPALME, SONORA A REALIZAR LEVANTAMIENTO DE ENCUESTA SOBRE LA OFERTA E INFRAESTRUCTURA DE COMERCIALIZADORAS EN EL ESTADO PROPIAS PARA ATENDER SITUACIONES DE DESABASTO DE PROGRAMA SICIA; DE ACUERDO A META DEL PROGRAMA OPERATIVO ANUAL.</t>
  </si>
  <si>
    <t>LORENZO ARTURO GALVAN GARCIA</t>
  </si>
  <si>
    <t>SUBSECRETARIO</t>
  </si>
  <si>
    <t>VIAJE DEL 10 DE ABRIL 2014, A NOGALES, SONORA REPRESENTACIÓN DEL SR. GOBERNADOR A EVENTO EN LA CIUDAD.</t>
  </si>
  <si>
    <t>LUIS FRANCISCO TORRERO DUARTE</t>
  </si>
  <si>
    <t>ANALISTA TECNICO</t>
  </si>
  <si>
    <t>VIAJE DEL 03 DE ABRIL 2014, A OBREGÓN, SONORA APOYO DE TRASLADO DE PERSONAL QUE ASISTE A EVENTO EN LA CIUDAD.</t>
  </si>
  <si>
    <t>JESÚS EDMUNDO DESSENS MIRANDA</t>
  </si>
  <si>
    <t>VIAJE DEL 29 DE ABRIL 2014, A OBREGÓN, SONORA APOYO DE TRASLADO DEL C. SECRETARIO QUE ASISTE A REUNIÓN.</t>
  </si>
  <si>
    <t xml:space="preserve">VIAJE DEL 29 DE ABRIL 2014, A OBREGÓN, SONORA ACOMPAÑANDO AL C. SECRETARIO QUE ASISTE A REUNIÓN </t>
  </si>
  <si>
    <t>MANUEL BERNARDO RAMIREZ CONTRERAS</t>
  </si>
  <si>
    <t>VIAJE DEL 06 AL 07 DE MAYO 2014, A OBREGÓN, SONORA REUNIÓN DE TRABAJO CON LA SECRETARIA DE ECONOMÍA REGIONAL</t>
  </si>
  <si>
    <t xml:space="preserve">1 VIÁTICO ($1,200) MAS 1 GASTO DE CAMINO ($400) </t>
  </si>
  <si>
    <t>LORENA ORDOÑEZ SOLER</t>
  </si>
  <si>
    <t>SUBDIRECTOR</t>
  </si>
  <si>
    <t>VIAJE DEL 06 AL 07 DE MAYO 2014, A OBREGÓN, SONORA REUNIÓN DE TRABAJO PARA TRATAR TEMA DE RECURSOS HUMANOS</t>
  </si>
  <si>
    <t>1 VIÁTICO ($800)</t>
  </si>
  <si>
    <t>VIAJE DEL 06 DE MAYO 2014, A NAVOJOA, SONORA EN APOYO DE TRASLADO DEL C. SECRETARIO QUE ASISTE A REUNIÓN.</t>
  </si>
  <si>
    <t>LUIS FRANCISCO CORONEL GANDARA</t>
  </si>
  <si>
    <t>VIAJE DEL 06 DE MAYO 2014, A NAVOJOA, SONORA ACOMPAÑANDO AL SECRETARIO DE ECONOMÍA EN GIRA DE TRABAJO.</t>
  </si>
  <si>
    <t>VIAJE DEL 07 AL 08 DE MAYO 2014, A NOGALES, SONORA PARTICIPAR COMO ORGANIZADOR EN EL EVENTO "FORTALECIMIENTO"</t>
  </si>
  <si>
    <t>1 VIÁTICO ($1,200) MÁS 1 GASTO DE CAMINO ($400)</t>
  </si>
  <si>
    <t>1 VIÁTICO ($800) MAS 1 GASTO DE CAMINO ($300)</t>
  </si>
  <si>
    <t>1 VIÁTICO ($750) MAS 1 GASTO DE CAMINO ($300)</t>
  </si>
  <si>
    <t>MOISÉS GÓMEZ REYNA</t>
  </si>
  <si>
    <t>SECRETARIO</t>
  </si>
  <si>
    <t>VIAJE DEL 06 AL 07 DE MAYO 2014, A OBREGÓN, SONORA REUNIÓN CON EMPRESARIOS DE LA REGIÓN.</t>
  </si>
  <si>
    <t>1 VIÁTICO ($1,600) MAS 1 GASTO DE CAMINO ($400)</t>
  </si>
  <si>
    <t>JULIO CESAR RAMIREZ MENDEZ</t>
  </si>
  <si>
    <t>OFICIAL DE MANTENIMIENTO</t>
  </si>
  <si>
    <t>VIAJE 29 DE ABRIL 2014, A CD. OBREGÓN, SONORA APOYO DE TRASLADO DEL ING. LORENZO GALVAN</t>
  </si>
  <si>
    <t>VIAJE DEL 07 DE MAYO 2014, OBREGÓN, SONORA REUNIÓN PARA ORGANIZAR LA EXPO FRANQUICIAS EN LA CIUDAD.</t>
  </si>
  <si>
    <t>VIAJE DEL 29 DE ABRIL 2014, A OBREGÓN, SONORA REUNIÓN PARA ORGANIZAR LA EXPO FRANQUICIAS EN LA CIUDAD.</t>
  </si>
  <si>
    <t>VIAJE DEL 07 DE MAYO 2014, A CD. OBREGÓN APOYO DE TRASLADO DEL ING. LORENZO GALVAN</t>
  </si>
  <si>
    <t xml:space="preserve">CARLOS MARTÍN PADRÉS EGURROLA </t>
  </si>
  <si>
    <t>VIAJE DEL 07 DE MAYO DE 2014, A OBREGÓN, SONORA REUNIÓN CON PERSONAL DEL AYUNTAMIENTO  Y LA SE PARA ORGANIZAR LA EXPO FRANQUICIAS.</t>
  </si>
  <si>
    <t>VIAJE DEL 09 DE MAYO 2014, A OBREGÓN, SONORA REUNIÓN DE TRABAJO CON SECRETARIA DE ECONOMÍA REGIONAL</t>
  </si>
  <si>
    <t>VIAJE DEL 12 AL 14 DE MAYO 2014, A ÁLAMOS, SONORA REUNIÓN ENTRE EJIDOS "EL SOMBRERO" Y "EL MAQUIPO" MINERA CORNER BAY.</t>
  </si>
  <si>
    <t>2 VIÁTICOS ($1,200) MÁS GASTO DE CAMINO ($400)</t>
  </si>
  <si>
    <t>VIAJE DEL 16 DE MAYO 2014, A GUAYMAS, SONORA APOYO DE TRASLADO DEL SECRETARIO QUE ASISTE A REUNIÓN.</t>
  </si>
  <si>
    <t>JESÚS ROBERTO HERNANDEZ PEÑUÑURI</t>
  </si>
  <si>
    <t>VICTOR MANUEL MANRIQUEZ VALENCIA</t>
  </si>
  <si>
    <t>VIAJE DEL 13 AL 14 DE MAYO 2014, A BANAMICHI, SONORA PARA ASISTIR A COORDINAR E IMPARTIR CURSO "SEGURIDAD E HIGIENE" EN MINA SANTA ELENA</t>
  </si>
  <si>
    <t>VERONICA GERMAN PEREYDA</t>
  </si>
  <si>
    <t>VIAJE DEL 28 AL 29 DE MAYO 2014, A OBREGÓN, SONORA PARA ASISTIR COMO APOYO LOGISTICO AL "PRIMER FORO DE FRANQUICIAS DEL NOROESTE EN CD. OBREGÓN 2014"</t>
  </si>
  <si>
    <t>VIAJE DEL 28 AL 29 DE MAYO 2014, A OBREGÓN, SONORA APOYO DE TRASLADO DEL ING. LORENZO GALVAN PARA ASISTIR Y PARTICIPAR AL "PRIMER FORO DE FRANQUICIAS DEL NOROESTE EN CD. OBREGÓN 2014"</t>
  </si>
  <si>
    <t>1 VIÁTICO ($500) MAS 1 GASTO DE CAMINO ($220)</t>
  </si>
  <si>
    <t>EDWIN JOSE BERAUD CORONA</t>
  </si>
  <si>
    <t>ADMINISTRADOR DE PROYECTOS</t>
  </si>
  <si>
    <t>VIAJE DEL 28 AL 29 DE MAYO 2014, A OBREGÓN, SONORA PARA ASISTIR Y PARTICIPAR AL "PRIMER FORO DE FRANQUICIAS DEL NOROESTE EN CD. OBREGÓN 2014"</t>
  </si>
  <si>
    <t>VIAJE DEL 29 AL 30 DE MAYO 2014, A BANAMICHI, SONORA PARA COORDINAR E IMPARTIR CURSO "SEGURIDAD E HIGIENE" EN MINA SANTA ELENA.</t>
  </si>
  <si>
    <t>GASTO DE CAMINO DEL 29 DE MAYO 2014, A OBREGÓN, SONORA ACOMPAÑANDO AL SECRETARIO DE ECONOMÍA EN GIRA DE TRABAJO</t>
  </si>
  <si>
    <t>ROSELLA RODRIGUEZ HURTADO</t>
  </si>
  <si>
    <t>GASTO DE CAMINO DEL 29 DE MAYO 2014, A OBREGÓN, SONORA APOYO DE TRASLADO DEL C. SECRETARIO</t>
  </si>
  <si>
    <t>VIÁTICOS Y GASTO DE CAMINO DEL 21 AL 23 DE FEBRERO 2014, A MÉXICO D.F. PARA ASISTIR A REUNIÓN CON EMPRESA SEMPRA.</t>
  </si>
  <si>
    <t>2 VIÁTICOS ($2,000) MAS 1 GASTO DE CAMINO ($400)</t>
  </si>
  <si>
    <t>VIÁTICO Y GASTO DE CAMINO 26 AL 27 DE FEBRERO 2014, A MÉXICO, D.F. PARA ASISTIR A REUNIÓN CON EMPRESA SEMPRA.</t>
  </si>
  <si>
    <t>1 VIÁTICO ($2,000) MAS 1 GASTO DE CAMINO ($400)</t>
  </si>
  <si>
    <t>GASTO DE CAMINO DEL 03 DE ABRIL 2014, A OBREGÓN, SONORA A PARTICIPAR EN LA EXPO PROVEEDURIA 2014</t>
  </si>
  <si>
    <t>VIAJE DEL 04 DE ABRIL 2014, A OBREGÓN, SONORA A REUNIÓN CON EL LIC. SERGIO GOMEZ DE LA EMPRESA IQOM INTELIGENCIA COMERCIAL</t>
  </si>
  <si>
    <t>VIÁTICOS Y GASTO DE CAMINO DEL 05 AL 07 DE JUNIO 2014, A ZACATECAS PARA ASISTIR A REUNIÓN DE MINERÍA 2014, EN REPRESENTACIÓN DEL SECRETARIO Y ASISTENCIA A LA REUNIÓN DE LA ASOCIACIÓN DE DIRECTORES DE MINERÍA.</t>
  </si>
  <si>
    <t>2 VIÁTICOS ($1,600) MAS 1 GASTO DE CAMINO ($400)</t>
  </si>
  <si>
    <t>GASTO DE CAMINO DEL 11 DE JUNIO 2014, A NAVOJOA, SONORA PARA ASISTIR A LA TOMA DE PROTESTA DEL CONSEJO DIRECTIVO CANACO.</t>
  </si>
  <si>
    <t>LAURA MINERVA GAMEZ PEÑUELAS</t>
  </si>
  <si>
    <t>LUIS ALEJANDRO ROMERO AYALA</t>
  </si>
  <si>
    <t>GASTO DE CAMINO DEL 06 DE JUNIO 2014, A CD. OBREGÓN,SONORA PARA ASISTIR A REUNIÓN EN LA SECRETARIA DE ECONOMÍA REGIONAL.</t>
  </si>
  <si>
    <t>GASTO DE CAMINO Y COMBUSTIBLE DEL 06 DE JUNIO 2014, ESQUEDA, SONORA EN APOYO DE TRASLADO DEL SECRETARIO DE ECONOMÍA QUE ASISTE A REUNIÓN.</t>
  </si>
  <si>
    <t>GASTO DE CAMINO DEL 09 DE JUNIO 2014, A OBREGÓN, SONORA APOYO DE TRASLADO DEL C. SECRETARIO QUE ASISTE A REUNIÓN.</t>
  </si>
  <si>
    <t>GASTO DE CAMINO DEL 11 DE JUNIO 2014, A PUERTO LIBERTAD, SONORA PARA DAR RECORRIDO PARA VER AVANCES DEL GASODUCTO INDEPENDENCIA.</t>
  </si>
  <si>
    <t>GASTO DE CAMINO Y COMBUSTIBLE DEL 11 DE JUNIO 2014, A PUERTO LIBERTAD, SONORA PARA DAR RECORRIDO PARA VER AVANCES DEL GASODUCTO INDEPENDENCIA.</t>
  </si>
  <si>
    <t>SERGIO MARTINEZ GONZALEZ</t>
  </si>
  <si>
    <t>VIÁTICO Y GASTO DE CAMINO DEL 12 AL 14 DE JUNIO 2014, A AGUASCALIENTE, AGUSCALIENTES PARA ASISTIR A LA 2DA REUNIÓN NACIONAL DE CLÚSTER DEL SECTOR AUTOMOTRIZ EN REPRESENTACIÓN DEL SECRETARIO</t>
  </si>
  <si>
    <t>JULIO</t>
  </si>
  <si>
    <t>Director General</t>
  </si>
  <si>
    <t>VIAJE DEL 03 AL 04 DE JULIO 2014, A MÉXICO, D.F. REUNIÓN CON FUNCIONARIOS DE GRUPO INOVA PARA TRATAR TEMA GASODUCTO.</t>
  </si>
  <si>
    <t>1 Viático ($2,000)</t>
  </si>
  <si>
    <t>Nacional</t>
  </si>
  <si>
    <t>VIAJE DEL 03 AL 04 DE JULIO 2014, A MÉXICO, D.F. REUNIÓN CON DIRECTORES DE MÉXICO "COMO VAMOS"</t>
  </si>
  <si>
    <t>VIÁTICOS Y GASTO DE CAMINO DEL 30 DE JUNIO AL 01 DE JUNIO 2014, A OBREGÓN, SONORA PARA DAR SEGUIMIENTO AL 1ER. FORO DE FRANQUICIAS DEL NOROESTE.</t>
  </si>
  <si>
    <t>1 Viáticos ($1,200) Más 1 Gasto de Camino ($400)</t>
  </si>
  <si>
    <t>Estatal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</si>
</sst>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m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wrapText="1"/>
    </xf>
    <xf numFmtId="164" fontId="7" fillId="33" borderId="10" xfId="55" applyNumberFormat="1" applyFont="1" applyFill="1" applyBorder="1" applyAlignment="1">
      <alignment horizontal="center" vertical="center" wrapText="1"/>
      <protection/>
    </xf>
    <xf numFmtId="0" fontId="7" fillId="33" borderId="11" xfId="55" applyFont="1" applyFill="1" applyBorder="1" applyAlignment="1">
      <alignment horizontal="center" vertical="center" wrapText="1"/>
      <protection/>
    </xf>
    <xf numFmtId="49" fontId="7" fillId="33" borderId="11" xfId="55" applyNumberFormat="1" applyFont="1" applyFill="1" applyBorder="1" applyAlignment="1">
      <alignment horizontal="center" vertical="center" wrapText="1"/>
      <protection/>
    </xf>
    <xf numFmtId="4" fontId="7" fillId="33" borderId="10" xfId="55" applyNumberFormat="1" applyFont="1" applyFill="1" applyBorder="1" applyAlignment="1">
      <alignment horizontal="center" vertical="center" wrapText="1"/>
      <protection/>
    </xf>
    <xf numFmtId="4" fontId="7" fillId="33" borderId="11" xfId="55" applyNumberFormat="1" applyFont="1" applyFill="1" applyBorder="1" applyAlignment="1">
      <alignment horizontal="center" vertical="center" wrapText="1"/>
      <protection/>
    </xf>
    <xf numFmtId="15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43" fontId="8" fillId="0" borderId="12" xfId="46" applyFont="1" applyBorder="1" applyAlignment="1">
      <alignment horizontal="left" vertical="center" wrapText="1"/>
    </xf>
    <xf numFmtId="43" fontId="8" fillId="0" borderId="12" xfId="46" applyFont="1" applyBorder="1" applyAlignment="1">
      <alignment vertical="center" wrapText="1"/>
    </xf>
    <xf numFmtId="43" fontId="9" fillId="0" borderId="12" xfId="46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15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43" fontId="8" fillId="0" borderId="14" xfId="46" applyFont="1" applyBorder="1" applyAlignment="1">
      <alignment horizontal="left" vertical="center" wrapText="1"/>
    </xf>
    <xf numFmtId="43" fontId="8" fillId="0" borderId="14" xfId="46" applyFont="1" applyBorder="1" applyAlignment="1">
      <alignment vertical="center" wrapText="1"/>
    </xf>
    <xf numFmtId="43" fontId="9" fillId="0" borderId="14" xfId="46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43" fontId="8" fillId="0" borderId="14" xfId="46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4" fontId="41" fillId="0" borderId="0" xfId="0" applyNumberFormat="1" applyFont="1" applyAlignment="1">
      <alignment wrapText="1"/>
    </xf>
    <xf numFmtId="0" fontId="3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5" fillId="0" borderId="0" xfId="55" applyFont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43" fontId="0" fillId="0" borderId="14" xfId="49" applyNumberFormat="1" applyFont="1" applyBorder="1" applyAlignment="1">
      <alignment horizontal="center" vertical="center" wrapText="1"/>
    </xf>
    <xf numFmtId="43" fontId="8" fillId="0" borderId="14" xfId="46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Moneda 3" xfId="52"/>
    <cellStyle name="Moneda 4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selection activeCell="E81" sqref="E81"/>
    </sheetView>
  </sheetViews>
  <sheetFormatPr defaultColWidth="11.421875" defaultRowHeight="15"/>
  <cols>
    <col min="1" max="2" width="11.421875" style="25" customWidth="1"/>
    <col min="3" max="3" width="34.00390625" style="1" bestFit="1" customWidth="1"/>
    <col min="4" max="4" width="36.7109375" style="1" customWidth="1"/>
    <col min="5" max="5" width="39.00390625" style="1" customWidth="1"/>
    <col min="6" max="6" width="16.7109375" style="1" bestFit="1" customWidth="1"/>
    <col min="7" max="8" width="11.421875" style="26" customWidth="1"/>
    <col min="9" max="10" width="11.421875" style="27" customWidth="1"/>
    <col min="11" max="16384" width="11.421875" style="1" customWidth="1"/>
  </cols>
  <sheetData>
    <row r="1" spans="1:10" ht="18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" customHeight="1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customHeight="1" thickBot="1">
      <c r="A4" s="31" t="s">
        <v>3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26.25" thickBot="1">
      <c r="A5" s="2" t="s">
        <v>4</v>
      </c>
      <c r="B5" s="3" t="s">
        <v>5</v>
      </c>
      <c r="C5" s="3" t="s">
        <v>6</v>
      </c>
      <c r="D5" s="4" t="s">
        <v>7</v>
      </c>
      <c r="E5" s="4" t="s">
        <v>8</v>
      </c>
      <c r="F5" s="5" t="s">
        <v>9</v>
      </c>
      <c r="G5" s="6" t="s">
        <v>10</v>
      </c>
      <c r="H5" s="6" t="s">
        <v>11</v>
      </c>
      <c r="I5" s="6" t="s">
        <v>12</v>
      </c>
      <c r="J5" s="1"/>
    </row>
    <row r="6" spans="1:10" ht="48">
      <c r="A6" s="7">
        <v>41711</v>
      </c>
      <c r="B6" s="8" t="s">
        <v>13</v>
      </c>
      <c r="C6" s="9" t="s">
        <v>14</v>
      </c>
      <c r="D6" s="8" t="s">
        <v>15</v>
      </c>
      <c r="E6" s="10" t="s">
        <v>16</v>
      </c>
      <c r="F6" s="11"/>
      <c r="G6" s="11">
        <v>220</v>
      </c>
      <c r="H6" s="12">
        <f>+F6+G6</f>
        <v>220</v>
      </c>
      <c r="I6" s="13" t="s">
        <v>17</v>
      </c>
      <c r="J6" s="1"/>
    </row>
    <row r="7" spans="1:10" ht="48">
      <c r="A7" s="14">
        <v>41711</v>
      </c>
      <c r="B7" s="15" t="s">
        <v>18</v>
      </c>
      <c r="C7" s="16" t="s">
        <v>19</v>
      </c>
      <c r="D7" s="15" t="s">
        <v>15</v>
      </c>
      <c r="E7" s="17" t="s">
        <v>16</v>
      </c>
      <c r="F7" s="18"/>
      <c r="G7" s="18">
        <v>220</v>
      </c>
      <c r="H7" s="19">
        <f aca="true" t="shared" si="0" ref="H7:H70">+F7+G7</f>
        <v>220</v>
      </c>
      <c r="I7" s="20" t="s">
        <v>17</v>
      </c>
      <c r="J7" s="1"/>
    </row>
    <row r="8" spans="1:10" ht="60">
      <c r="A8" s="14">
        <v>41711</v>
      </c>
      <c r="B8" s="15" t="s">
        <v>20</v>
      </c>
      <c r="C8" s="16" t="s">
        <v>21</v>
      </c>
      <c r="D8" s="15" t="s">
        <v>22</v>
      </c>
      <c r="E8" s="17" t="s">
        <v>23</v>
      </c>
      <c r="F8" s="18"/>
      <c r="G8" s="18">
        <v>300</v>
      </c>
      <c r="H8" s="19">
        <f t="shared" si="0"/>
        <v>300</v>
      </c>
      <c r="I8" s="20" t="s">
        <v>17</v>
      </c>
      <c r="J8" s="1"/>
    </row>
    <row r="9" spans="1:10" ht="60">
      <c r="A9" s="14">
        <v>41711</v>
      </c>
      <c r="B9" s="15" t="s">
        <v>24</v>
      </c>
      <c r="C9" s="16" t="s">
        <v>21</v>
      </c>
      <c r="D9" s="15" t="s">
        <v>22</v>
      </c>
      <c r="E9" s="17" t="s">
        <v>23</v>
      </c>
      <c r="F9" s="18"/>
      <c r="G9" s="18">
        <v>300</v>
      </c>
      <c r="H9" s="19">
        <f t="shared" si="0"/>
        <v>300</v>
      </c>
      <c r="I9" s="20" t="s">
        <v>17</v>
      </c>
      <c r="J9" s="1"/>
    </row>
    <row r="10" spans="1:10" ht="48">
      <c r="A10" s="14">
        <v>41711</v>
      </c>
      <c r="B10" s="15" t="s">
        <v>25</v>
      </c>
      <c r="C10" s="16" t="s">
        <v>26</v>
      </c>
      <c r="D10" s="15" t="s">
        <v>27</v>
      </c>
      <c r="E10" s="17" t="s">
        <v>28</v>
      </c>
      <c r="F10" s="18"/>
      <c r="G10" s="18">
        <v>400</v>
      </c>
      <c r="H10" s="19">
        <f t="shared" si="0"/>
        <v>400</v>
      </c>
      <c r="I10" s="20" t="s">
        <v>17</v>
      </c>
      <c r="J10" s="1"/>
    </row>
    <row r="11" spans="1:10" ht="48">
      <c r="A11" s="14">
        <v>41711</v>
      </c>
      <c r="B11" s="15" t="s">
        <v>24</v>
      </c>
      <c r="C11" s="16" t="s">
        <v>21</v>
      </c>
      <c r="D11" s="15" t="s">
        <v>27</v>
      </c>
      <c r="E11" s="17" t="s">
        <v>23</v>
      </c>
      <c r="F11" s="18"/>
      <c r="G11" s="18">
        <v>300</v>
      </c>
      <c r="H11" s="19">
        <f t="shared" si="0"/>
        <v>300</v>
      </c>
      <c r="I11" s="20" t="s">
        <v>17</v>
      </c>
      <c r="J11" s="1"/>
    </row>
    <row r="12" spans="1:10" ht="60">
      <c r="A12" s="14">
        <v>41711</v>
      </c>
      <c r="B12" s="15" t="s">
        <v>29</v>
      </c>
      <c r="C12" s="16" t="s">
        <v>30</v>
      </c>
      <c r="D12" s="15" t="s">
        <v>31</v>
      </c>
      <c r="E12" s="17" t="s">
        <v>23</v>
      </c>
      <c r="F12" s="18"/>
      <c r="G12" s="18">
        <v>300</v>
      </c>
      <c r="H12" s="19">
        <f t="shared" si="0"/>
        <v>300</v>
      </c>
      <c r="I12" s="20" t="s">
        <v>17</v>
      </c>
      <c r="J12" s="1"/>
    </row>
    <row r="13" spans="1:10" ht="60">
      <c r="A13" s="14">
        <v>41711</v>
      </c>
      <c r="B13" s="15" t="s">
        <v>24</v>
      </c>
      <c r="C13" s="16" t="s">
        <v>21</v>
      </c>
      <c r="D13" s="15" t="s">
        <v>31</v>
      </c>
      <c r="E13" s="17" t="s">
        <v>23</v>
      </c>
      <c r="F13" s="18"/>
      <c r="G13" s="18">
        <v>300</v>
      </c>
      <c r="H13" s="19">
        <f t="shared" si="0"/>
        <v>300</v>
      </c>
      <c r="I13" s="20" t="s">
        <v>17</v>
      </c>
      <c r="J13" s="1"/>
    </row>
    <row r="14" spans="1:10" ht="60">
      <c r="A14" s="14">
        <v>41711</v>
      </c>
      <c r="B14" s="15" t="s">
        <v>25</v>
      </c>
      <c r="C14" s="16" t="s">
        <v>26</v>
      </c>
      <c r="D14" s="15" t="s">
        <v>31</v>
      </c>
      <c r="E14" s="17" t="s">
        <v>28</v>
      </c>
      <c r="F14" s="18"/>
      <c r="G14" s="18">
        <v>400</v>
      </c>
      <c r="H14" s="19">
        <f t="shared" si="0"/>
        <v>400</v>
      </c>
      <c r="I14" s="20" t="s">
        <v>17</v>
      </c>
      <c r="J14" s="1"/>
    </row>
    <row r="15" spans="1:10" ht="48">
      <c r="A15" s="14">
        <v>41711</v>
      </c>
      <c r="B15" s="15" t="s">
        <v>32</v>
      </c>
      <c r="C15" s="16" t="s">
        <v>33</v>
      </c>
      <c r="D15" s="15" t="s">
        <v>34</v>
      </c>
      <c r="E15" s="17" t="s">
        <v>16</v>
      </c>
      <c r="F15" s="18"/>
      <c r="G15" s="18">
        <v>220</v>
      </c>
      <c r="H15" s="19">
        <f t="shared" si="0"/>
        <v>220</v>
      </c>
      <c r="I15" s="20" t="s">
        <v>17</v>
      </c>
      <c r="J15" s="1"/>
    </row>
    <row r="16" spans="1:10" ht="48">
      <c r="A16" s="14">
        <v>41711</v>
      </c>
      <c r="B16" s="15" t="s">
        <v>32</v>
      </c>
      <c r="C16" s="16" t="s">
        <v>33</v>
      </c>
      <c r="D16" s="15" t="s">
        <v>35</v>
      </c>
      <c r="E16" s="17" t="s">
        <v>36</v>
      </c>
      <c r="F16" s="18">
        <v>1000</v>
      </c>
      <c r="G16" s="18">
        <v>220</v>
      </c>
      <c r="H16" s="19">
        <f t="shared" si="0"/>
        <v>1220</v>
      </c>
      <c r="I16" s="20" t="s">
        <v>17</v>
      </c>
      <c r="J16" s="1"/>
    </row>
    <row r="17" spans="1:10" ht="60">
      <c r="A17" s="14">
        <v>41711</v>
      </c>
      <c r="B17" s="15" t="s">
        <v>25</v>
      </c>
      <c r="C17" s="16" t="s">
        <v>26</v>
      </c>
      <c r="D17" s="15" t="s">
        <v>37</v>
      </c>
      <c r="E17" s="17" t="s">
        <v>28</v>
      </c>
      <c r="F17" s="18"/>
      <c r="G17" s="18">
        <v>400</v>
      </c>
      <c r="H17" s="19">
        <f t="shared" si="0"/>
        <v>400</v>
      </c>
      <c r="I17" s="20" t="s">
        <v>17</v>
      </c>
      <c r="J17" s="1"/>
    </row>
    <row r="18" spans="1:10" ht="48">
      <c r="A18" s="14">
        <v>41716</v>
      </c>
      <c r="B18" s="15" t="s">
        <v>38</v>
      </c>
      <c r="C18" s="16" t="s">
        <v>26</v>
      </c>
      <c r="D18" s="15" t="s">
        <v>39</v>
      </c>
      <c r="E18" s="17" t="s">
        <v>40</v>
      </c>
      <c r="F18" s="18">
        <v>3200</v>
      </c>
      <c r="G18" s="18">
        <v>400</v>
      </c>
      <c r="H18" s="19">
        <f t="shared" si="0"/>
        <v>3600</v>
      </c>
      <c r="I18" s="20" t="s">
        <v>17</v>
      </c>
      <c r="J18" s="1"/>
    </row>
    <row r="19" spans="1:9" s="21" customFormat="1" ht="60">
      <c r="A19" s="14">
        <v>41725</v>
      </c>
      <c r="B19" s="15" t="s">
        <v>41</v>
      </c>
      <c r="C19" s="16" t="s">
        <v>26</v>
      </c>
      <c r="D19" s="15" t="s">
        <v>42</v>
      </c>
      <c r="E19" s="17" t="s">
        <v>40</v>
      </c>
      <c r="F19" s="18">
        <v>3200</v>
      </c>
      <c r="G19" s="18">
        <v>400</v>
      </c>
      <c r="H19" s="19">
        <f t="shared" si="0"/>
        <v>3600</v>
      </c>
      <c r="I19" s="20" t="s">
        <v>17</v>
      </c>
    </row>
    <row r="20" spans="1:9" s="21" customFormat="1" ht="48">
      <c r="A20" s="14">
        <v>41731</v>
      </c>
      <c r="B20" s="15" t="s">
        <v>32</v>
      </c>
      <c r="C20" s="16" t="s">
        <v>33</v>
      </c>
      <c r="D20" s="15" t="s">
        <v>43</v>
      </c>
      <c r="E20" s="17" t="s">
        <v>44</v>
      </c>
      <c r="F20" s="18">
        <v>500</v>
      </c>
      <c r="G20" s="18">
        <v>220</v>
      </c>
      <c r="H20" s="19">
        <f t="shared" si="0"/>
        <v>720</v>
      </c>
      <c r="I20" s="20" t="s">
        <v>17</v>
      </c>
    </row>
    <row r="21" spans="1:9" s="21" customFormat="1" ht="36">
      <c r="A21" s="14">
        <v>41732</v>
      </c>
      <c r="B21" s="15" t="s">
        <v>38</v>
      </c>
      <c r="C21" s="16" t="s">
        <v>26</v>
      </c>
      <c r="D21" s="15" t="s">
        <v>45</v>
      </c>
      <c r="E21" s="17" t="s">
        <v>46</v>
      </c>
      <c r="F21" s="18">
        <v>1600</v>
      </c>
      <c r="G21" s="18">
        <v>400</v>
      </c>
      <c r="H21" s="19">
        <f t="shared" si="0"/>
        <v>2000</v>
      </c>
      <c r="I21" s="20" t="s">
        <v>17</v>
      </c>
    </row>
    <row r="22" spans="1:9" s="21" customFormat="1" ht="60">
      <c r="A22" s="14">
        <v>41732</v>
      </c>
      <c r="B22" s="15" t="s">
        <v>29</v>
      </c>
      <c r="C22" s="16" t="s">
        <v>47</v>
      </c>
      <c r="D22" s="15" t="s">
        <v>48</v>
      </c>
      <c r="E22" s="17" t="s">
        <v>23</v>
      </c>
      <c r="F22" s="18"/>
      <c r="G22" s="18">
        <v>300</v>
      </c>
      <c r="H22" s="19">
        <f t="shared" si="0"/>
        <v>300</v>
      </c>
      <c r="I22" s="20" t="s">
        <v>17</v>
      </c>
    </row>
    <row r="23" spans="1:9" s="21" customFormat="1" ht="60">
      <c r="A23" s="14">
        <v>41732</v>
      </c>
      <c r="B23" s="15" t="s">
        <v>29</v>
      </c>
      <c r="C23" s="16" t="s">
        <v>47</v>
      </c>
      <c r="D23" s="15" t="s">
        <v>49</v>
      </c>
      <c r="E23" s="17" t="s">
        <v>23</v>
      </c>
      <c r="F23" s="18"/>
      <c r="G23" s="18">
        <v>300</v>
      </c>
      <c r="H23" s="19">
        <f t="shared" si="0"/>
        <v>300</v>
      </c>
      <c r="I23" s="20" t="s">
        <v>17</v>
      </c>
    </row>
    <row r="24" spans="1:9" s="21" customFormat="1" ht="60">
      <c r="A24" s="14">
        <v>41732</v>
      </c>
      <c r="B24" s="15" t="s">
        <v>29</v>
      </c>
      <c r="C24" s="16" t="s">
        <v>47</v>
      </c>
      <c r="D24" s="15" t="s">
        <v>50</v>
      </c>
      <c r="E24" s="17" t="s">
        <v>23</v>
      </c>
      <c r="F24" s="18"/>
      <c r="G24" s="18">
        <v>300</v>
      </c>
      <c r="H24" s="19">
        <f t="shared" si="0"/>
        <v>300</v>
      </c>
      <c r="I24" s="20" t="s">
        <v>17</v>
      </c>
    </row>
    <row r="25" spans="1:9" s="21" customFormat="1" ht="60">
      <c r="A25" s="14">
        <v>41732</v>
      </c>
      <c r="B25" s="15" t="s">
        <v>20</v>
      </c>
      <c r="C25" s="16" t="s">
        <v>21</v>
      </c>
      <c r="D25" s="15" t="s">
        <v>48</v>
      </c>
      <c r="E25" s="17" t="s">
        <v>23</v>
      </c>
      <c r="F25" s="18"/>
      <c r="G25" s="18">
        <v>300</v>
      </c>
      <c r="H25" s="19">
        <f t="shared" si="0"/>
        <v>300</v>
      </c>
      <c r="I25" s="20" t="s">
        <v>17</v>
      </c>
    </row>
    <row r="26" spans="1:10" ht="96">
      <c r="A26" s="14">
        <v>41737</v>
      </c>
      <c r="B26" s="15" t="s">
        <v>51</v>
      </c>
      <c r="C26" s="22" t="s">
        <v>52</v>
      </c>
      <c r="D26" s="15" t="s">
        <v>53</v>
      </c>
      <c r="E26" s="17" t="s">
        <v>36</v>
      </c>
      <c r="F26" s="18">
        <v>1000</v>
      </c>
      <c r="G26" s="23">
        <v>220</v>
      </c>
      <c r="H26" s="19">
        <f t="shared" si="0"/>
        <v>1220</v>
      </c>
      <c r="I26" s="24" t="s">
        <v>17</v>
      </c>
      <c r="J26" s="1"/>
    </row>
    <row r="27" spans="1:10" ht="48.75" thickBot="1">
      <c r="A27" s="14">
        <v>41738</v>
      </c>
      <c r="B27" s="15" t="s">
        <v>54</v>
      </c>
      <c r="C27" s="22" t="s">
        <v>55</v>
      </c>
      <c r="D27" s="15" t="s">
        <v>56</v>
      </c>
      <c r="E27" s="17" t="s">
        <v>28</v>
      </c>
      <c r="F27" s="18"/>
      <c r="G27" s="23">
        <v>400</v>
      </c>
      <c r="H27" s="19">
        <f t="shared" si="0"/>
        <v>400</v>
      </c>
      <c r="I27" s="24" t="s">
        <v>17</v>
      </c>
      <c r="J27" s="1"/>
    </row>
    <row r="28" spans="1:10" ht="48.75" thickBot="1">
      <c r="A28" s="14">
        <v>41740</v>
      </c>
      <c r="B28" s="15" t="s">
        <v>57</v>
      </c>
      <c r="C28" s="22" t="s">
        <v>58</v>
      </c>
      <c r="D28" s="15" t="s">
        <v>59</v>
      </c>
      <c r="E28" s="10" t="s">
        <v>16</v>
      </c>
      <c r="F28" s="18"/>
      <c r="G28" s="23">
        <v>220</v>
      </c>
      <c r="H28" s="19">
        <f t="shared" si="0"/>
        <v>220</v>
      </c>
      <c r="I28" s="24" t="s">
        <v>17</v>
      </c>
      <c r="J28" s="1"/>
    </row>
    <row r="29" spans="1:10" ht="48">
      <c r="A29" s="14">
        <v>41754</v>
      </c>
      <c r="B29" s="15" t="s">
        <v>60</v>
      </c>
      <c r="C29" s="22" t="s">
        <v>52</v>
      </c>
      <c r="D29" s="15" t="s">
        <v>59</v>
      </c>
      <c r="E29" s="10" t="s">
        <v>16</v>
      </c>
      <c r="F29" s="18"/>
      <c r="G29" s="23">
        <v>220</v>
      </c>
      <c r="H29" s="19">
        <f t="shared" si="0"/>
        <v>220</v>
      </c>
      <c r="I29" s="24" t="s">
        <v>17</v>
      </c>
      <c r="J29" s="1"/>
    </row>
    <row r="30" spans="1:10" ht="48">
      <c r="A30" s="14">
        <v>41757</v>
      </c>
      <c r="B30" s="15" t="s">
        <v>32</v>
      </c>
      <c r="C30" s="22" t="s">
        <v>33</v>
      </c>
      <c r="D30" s="15" t="s">
        <v>61</v>
      </c>
      <c r="E30" s="17" t="s">
        <v>16</v>
      </c>
      <c r="F30" s="18"/>
      <c r="G30" s="23">
        <v>220</v>
      </c>
      <c r="H30" s="19">
        <f t="shared" si="0"/>
        <v>220</v>
      </c>
      <c r="I30" s="24" t="s">
        <v>17</v>
      </c>
      <c r="J30" s="1"/>
    </row>
    <row r="31" spans="1:10" ht="36">
      <c r="A31" s="14">
        <v>41757</v>
      </c>
      <c r="B31" s="15" t="s">
        <v>38</v>
      </c>
      <c r="C31" s="22" t="s">
        <v>26</v>
      </c>
      <c r="D31" s="15" t="s">
        <v>62</v>
      </c>
      <c r="E31" s="17" t="s">
        <v>28</v>
      </c>
      <c r="F31" s="18"/>
      <c r="G31" s="23">
        <v>400</v>
      </c>
      <c r="H31" s="19">
        <f t="shared" si="0"/>
        <v>400</v>
      </c>
      <c r="I31" s="24" t="s">
        <v>17</v>
      </c>
      <c r="J31" s="1"/>
    </row>
    <row r="32" spans="1:10" ht="48">
      <c r="A32" s="14">
        <v>41758</v>
      </c>
      <c r="B32" s="15" t="s">
        <v>63</v>
      </c>
      <c r="C32" s="22" t="s">
        <v>47</v>
      </c>
      <c r="D32" s="15" t="s">
        <v>62</v>
      </c>
      <c r="E32" s="17" t="s">
        <v>23</v>
      </c>
      <c r="F32" s="18"/>
      <c r="G32" s="23">
        <v>300</v>
      </c>
      <c r="H32" s="19">
        <f t="shared" si="0"/>
        <v>300</v>
      </c>
      <c r="I32" s="24" t="s">
        <v>17</v>
      </c>
      <c r="J32" s="1"/>
    </row>
    <row r="33" spans="1:10" ht="36">
      <c r="A33" s="14">
        <v>41759</v>
      </c>
      <c r="B33" s="15" t="s">
        <v>38</v>
      </c>
      <c r="C33" s="22" t="s">
        <v>26</v>
      </c>
      <c r="D33" s="15" t="s">
        <v>64</v>
      </c>
      <c r="E33" s="17" t="s">
        <v>65</v>
      </c>
      <c r="F33" s="18">
        <v>1200</v>
      </c>
      <c r="G33" s="23">
        <v>400</v>
      </c>
      <c r="H33" s="19">
        <f t="shared" si="0"/>
        <v>1600</v>
      </c>
      <c r="I33" s="24" t="s">
        <v>17</v>
      </c>
      <c r="J33" s="1"/>
    </row>
    <row r="34" spans="1:10" ht="36">
      <c r="A34" s="14">
        <v>41759</v>
      </c>
      <c r="B34" s="15" t="s">
        <v>66</v>
      </c>
      <c r="C34" s="22" t="s">
        <v>67</v>
      </c>
      <c r="D34" s="15" t="s">
        <v>68</v>
      </c>
      <c r="E34" s="17" t="s">
        <v>69</v>
      </c>
      <c r="F34" s="18">
        <v>800</v>
      </c>
      <c r="G34" s="23"/>
      <c r="H34" s="19">
        <f t="shared" si="0"/>
        <v>800</v>
      </c>
      <c r="I34" s="24" t="s">
        <v>17</v>
      </c>
      <c r="J34" s="1"/>
    </row>
    <row r="35" spans="1:10" ht="48">
      <c r="A35" s="14">
        <v>41765</v>
      </c>
      <c r="B35" s="15" t="s">
        <v>32</v>
      </c>
      <c r="C35" s="22" t="s">
        <v>33</v>
      </c>
      <c r="D35" s="15" t="s">
        <v>70</v>
      </c>
      <c r="E35" s="17" t="s">
        <v>44</v>
      </c>
      <c r="F35" s="18">
        <v>500</v>
      </c>
      <c r="G35" s="23">
        <v>220</v>
      </c>
      <c r="H35" s="19">
        <f t="shared" si="0"/>
        <v>720</v>
      </c>
      <c r="I35" s="24" t="s">
        <v>17</v>
      </c>
      <c r="J35" s="1"/>
    </row>
    <row r="36" spans="1:10" ht="48">
      <c r="A36" s="14">
        <v>41765</v>
      </c>
      <c r="B36" s="15" t="s">
        <v>71</v>
      </c>
      <c r="C36" s="22" t="s">
        <v>26</v>
      </c>
      <c r="D36" s="15" t="s">
        <v>72</v>
      </c>
      <c r="E36" s="17" t="s">
        <v>65</v>
      </c>
      <c r="F36" s="18">
        <v>1200</v>
      </c>
      <c r="G36" s="23">
        <v>400</v>
      </c>
      <c r="H36" s="19">
        <f t="shared" si="0"/>
        <v>1600</v>
      </c>
      <c r="I36" s="24" t="s">
        <v>17</v>
      </c>
      <c r="J36" s="1"/>
    </row>
    <row r="37" spans="1:10" ht="48">
      <c r="A37" s="14">
        <v>41765</v>
      </c>
      <c r="B37" s="15" t="s">
        <v>25</v>
      </c>
      <c r="C37" s="22" t="s">
        <v>26</v>
      </c>
      <c r="D37" s="15" t="s">
        <v>73</v>
      </c>
      <c r="E37" s="17" t="s">
        <v>74</v>
      </c>
      <c r="F37" s="18">
        <v>1200</v>
      </c>
      <c r="G37" s="23">
        <v>400</v>
      </c>
      <c r="H37" s="19">
        <f t="shared" si="0"/>
        <v>1600</v>
      </c>
      <c r="I37" s="24" t="s">
        <v>17</v>
      </c>
      <c r="J37" s="1"/>
    </row>
    <row r="38" spans="1:10" ht="36">
      <c r="A38" s="14">
        <v>41765</v>
      </c>
      <c r="B38" s="15" t="s">
        <v>29</v>
      </c>
      <c r="C38" s="22" t="s">
        <v>47</v>
      </c>
      <c r="D38" s="15" t="s">
        <v>73</v>
      </c>
      <c r="E38" s="17" t="s">
        <v>75</v>
      </c>
      <c r="F38" s="18">
        <v>800</v>
      </c>
      <c r="G38" s="23">
        <v>300</v>
      </c>
      <c r="H38" s="19">
        <f t="shared" si="0"/>
        <v>1100</v>
      </c>
      <c r="I38" s="24" t="s">
        <v>17</v>
      </c>
      <c r="J38" s="1"/>
    </row>
    <row r="39" spans="1:10" ht="48">
      <c r="A39" s="14">
        <v>41765</v>
      </c>
      <c r="B39" s="15" t="s">
        <v>24</v>
      </c>
      <c r="C39" s="22" t="s">
        <v>21</v>
      </c>
      <c r="D39" s="15" t="s">
        <v>73</v>
      </c>
      <c r="E39" s="17" t="s">
        <v>76</v>
      </c>
      <c r="F39" s="18">
        <v>750</v>
      </c>
      <c r="G39" s="23">
        <v>300</v>
      </c>
      <c r="H39" s="19">
        <f t="shared" si="0"/>
        <v>1050</v>
      </c>
      <c r="I39" s="24" t="s">
        <v>17</v>
      </c>
      <c r="J39" s="1"/>
    </row>
    <row r="40" spans="1:10" ht="36">
      <c r="A40" s="14">
        <v>41767</v>
      </c>
      <c r="B40" s="15" t="s">
        <v>77</v>
      </c>
      <c r="C40" s="22" t="s">
        <v>78</v>
      </c>
      <c r="D40" s="15" t="s">
        <v>79</v>
      </c>
      <c r="E40" s="17" t="s">
        <v>80</v>
      </c>
      <c r="F40" s="18">
        <v>1600</v>
      </c>
      <c r="G40" s="23">
        <v>400</v>
      </c>
      <c r="H40" s="19">
        <f t="shared" si="0"/>
        <v>2000</v>
      </c>
      <c r="I40" s="24" t="s">
        <v>17</v>
      </c>
      <c r="J40" s="1"/>
    </row>
    <row r="41" spans="1:10" ht="36">
      <c r="A41" s="14">
        <v>41767</v>
      </c>
      <c r="B41" s="15" t="s">
        <v>81</v>
      </c>
      <c r="C41" s="22" t="s">
        <v>82</v>
      </c>
      <c r="D41" s="15" t="s">
        <v>83</v>
      </c>
      <c r="E41" s="17" t="s">
        <v>16</v>
      </c>
      <c r="F41" s="18"/>
      <c r="G41" s="23">
        <v>220</v>
      </c>
      <c r="H41" s="19">
        <f t="shared" si="0"/>
        <v>220</v>
      </c>
      <c r="I41" s="24" t="s">
        <v>17</v>
      </c>
      <c r="J41" s="1"/>
    </row>
    <row r="42" spans="1:10" ht="48">
      <c r="A42" s="14">
        <v>41767</v>
      </c>
      <c r="B42" s="15" t="s">
        <v>54</v>
      </c>
      <c r="C42" s="22" t="s">
        <v>55</v>
      </c>
      <c r="D42" s="15" t="s">
        <v>84</v>
      </c>
      <c r="E42" s="17" t="s">
        <v>28</v>
      </c>
      <c r="F42" s="18"/>
      <c r="G42" s="23">
        <v>400</v>
      </c>
      <c r="H42" s="19">
        <f t="shared" si="0"/>
        <v>400</v>
      </c>
      <c r="I42" s="24" t="s">
        <v>17</v>
      </c>
      <c r="J42" s="1"/>
    </row>
    <row r="43" spans="1:10" ht="48">
      <c r="A43" s="14">
        <v>41767</v>
      </c>
      <c r="B43" s="15" t="s">
        <v>54</v>
      </c>
      <c r="C43" s="22" t="s">
        <v>55</v>
      </c>
      <c r="D43" s="15" t="s">
        <v>85</v>
      </c>
      <c r="E43" s="17" t="s">
        <v>28</v>
      </c>
      <c r="F43" s="18"/>
      <c r="G43" s="23">
        <v>400</v>
      </c>
      <c r="H43" s="19">
        <f t="shared" si="0"/>
        <v>400</v>
      </c>
      <c r="I43" s="24" t="s">
        <v>17</v>
      </c>
      <c r="J43" s="1"/>
    </row>
    <row r="44" spans="1:10" ht="36">
      <c r="A44" s="14">
        <v>41767</v>
      </c>
      <c r="B44" s="15" t="s">
        <v>81</v>
      </c>
      <c r="C44" s="22" t="s">
        <v>82</v>
      </c>
      <c r="D44" s="15" t="s">
        <v>86</v>
      </c>
      <c r="E44" s="17" t="s">
        <v>16</v>
      </c>
      <c r="F44" s="18"/>
      <c r="G44" s="23">
        <v>220</v>
      </c>
      <c r="H44" s="19">
        <f t="shared" si="0"/>
        <v>220</v>
      </c>
      <c r="I44" s="24" t="s">
        <v>17</v>
      </c>
      <c r="J44" s="1"/>
    </row>
    <row r="45" spans="1:10" ht="48">
      <c r="A45" s="14">
        <v>41773</v>
      </c>
      <c r="B45" s="15" t="s">
        <v>87</v>
      </c>
      <c r="C45" s="22" t="s">
        <v>26</v>
      </c>
      <c r="D45" s="15" t="s">
        <v>88</v>
      </c>
      <c r="E45" s="17" t="s">
        <v>28</v>
      </c>
      <c r="F45" s="18"/>
      <c r="G45" s="23">
        <v>400</v>
      </c>
      <c r="H45" s="19">
        <f t="shared" si="0"/>
        <v>400</v>
      </c>
      <c r="I45" s="24" t="s">
        <v>17</v>
      </c>
      <c r="J45" s="1"/>
    </row>
    <row r="46" spans="1:10" ht="36">
      <c r="A46" s="14">
        <v>41773</v>
      </c>
      <c r="B46" s="15" t="s">
        <v>38</v>
      </c>
      <c r="C46" s="22" t="s">
        <v>26</v>
      </c>
      <c r="D46" s="15" t="s">
        <v>89</v>
      </c>
      <c r="E46" s="17" t="s">
        <v>28</v>
      </c>
      <c r="F46" s="18"/>
      <c r="G46" s="23">
        <v>400</v>
      </c>
      <c r="H46" s="19">
        <f t="shared" si="0"/>
        <v>400</v>
      </c>
      <c r="I46" s="24" t="s">
        <v>17</v>
      </c>
      <c r="J46" s="1"/>
    </row>
    <row r="47" spans="1:10" ht="48">
      <c r="A47" s="14">
        <v>41773</v>
      </c>
      <c r="B47" s="15" t="s">
        <v>63</v>
      </c>
      <c r="C47" s="22" t="s">
        <v>47</v>
      </c>
      <c r="D47" s="15" t="s">
        <v>89</v>
      </c>
      <c r="E47" s="17" t="s">
        <v>23</v>
      </c>
      <c r="F47" s="18"/>
      <c r="G47" s="23">
        <v>300</v>
      </c>
      <c r="H47" s="19">
        <f t="shared" si="0"/>
        <v>300</v>
      </c>
      <c r="I47" s="24" t="s">
        <v>17</v>
      </c>
      <c r="J47" s="1"/>
    </row>
    <row r="48" spans="1:10" ht="48">
      <c r="A48" s="14">
        <v>41774</v>
      </c>
      <c r="B48" s="15" t="s">
        <v>41</v>
      </c>
      <c r="C48" s="22" t="s">
        <v>26</v>
      </c>
      <c r="D48" s="15" t="s">
        <v>90</v>
      </c>
      <c r="E48" s="17" t="s">
        <v>91</v>
      </c>
      <c r="F48" s="18">
        <v>2400</v>
      </c>
      <c r="G48" s="23">
        <v>400</v>
      </c>
      <c r="H48" s="19">
        <f t="shared" si="0"/>
        <v>2800</v>
      </c>
      <c r="I48" s="24" t="s">
        <v>17</v>
      </c>
      <c r="J48" s="1"/>
    </row>
    <row r="49" spans="1:10" ht="48">
      <c r="A49" s="14">
        <v>41775</v>
      </c>
      <c r="B49" s="15" t="s">
        <v>32</v>
      </c>
      <c r="C49" s="22" t="s">
        <v>33</v>
      </c>
      <c r="D49" s="15" t="s">
        <v>92</v>
      </c>
      <c r="E49" s="17" t="s">
        <v>16</v>
      </c>
      <c r="F49" s="18"/>
      <c r="G49" s="23">
        <v>220</v>
      </c>
      <c r="H49" s="19">
        <f t="shared" si="0"/>
        <v>220</v>
      </c>
      <c r="I49" s="24" t="s">
        <v>17</v>
      </c>
      <c r="J49" s="1"/>
    </row>
    <row r="50" spans="1:9" s="21" customFormat="1" ht="48">
      <c r="A50" s="14">
        <v>41781</v>
      </c>
      <c r="B50" s="15" t="s">
        <v>93</v>
      </c>
      <c r="C50" s="22" t="s">
        <v>47</v>
      </c>
      <c r="D50" s="15" t="s">
        <v>62</v>
      </c>
      <c r="E50" s="17" t="s">
        <v>23</v>
      </c>
      <c r="F50" s="18"/>
      <c r="G50" s="18">
        <v>300</v>
      </c>
      <c r="H50" s="19">
        <f t="shared" si="0"/>
        <v>300</v>
      </c>
      <c r="I50" s="24" t="s">
        <v>17</v>
      </c>
    </row>
    <row r="51" spans="1:9" s="21" customFormat="1" ht="48">
      <c r="A51" s="14">
        <v>41781</v>
      </c>
      <c r="B51" s="15" t="s">
        <v>94</v>
      </c>
      <c r="C51" s="22" t="s">
        <v>47</v>
      </c>
      <c r="D51" s="15" t="s">
        <v>95</v>
      </c>
      <c r="E51" s="17" t="s">
        <v>75</v>
      </c>
      <c r="F51" s="18">
        <v>800</v>
      </c>
      <c r="G51" s="18">
        <v>300</v>
      </c>
      <c r="H51" s="19">
        <f t="shared" si="0"/>
        <v>1100</v>
      </c>
      <c r="I51" s="24" t="s">
        <v>17</v>
      </c>
    </row>
    <row r="52" spans="1:9" s="21" customFormat="1" ht="48">
      <c r="A52" s="14">
        <v>41786</v>
      </c>
      <c r="B52" s="15" t="s">
        <v>96</v>
      </c>
      <c r="C52" s="22" t="s">
        <v>47</v>
      </c>
      <c r="D52" s="15" t="s">
        <v>97</v>
      </c>
      <c r="E52" s="17" t="s">
        <v>75</v>
      </c>
      <c r="F52" s="18">
        <v>800</v>
      </c>
      <c r="G52" s="18">
        <v>300</v>
      </c>
      <c r="H52" s="19">
        <f t="shared" si="0"/>
        <v>1100</v>
      </c>
      <c r="I52" s="24" t="s">
        <v>17</v>
      </c>
    </row>
    <row r="53" spans="1:9" s="21" customFormat="1" ht="60">
      <c r="A53" s="14">
        <v>41786</v>
      </c>
      <c r="B53" s="15" t="s">
        <v>81</v>
      </c>
      <c r="C53" s="22" t="s">
        <v>82</v>
      </c>
      <c r="D53" s="15" t="s">
        <v>98</v>
      </c>
      <c r="E53" s="17" t="s">
        <v>99</v>
      </c>
      <c r="F53" s="18">
        <v>500</v>
      </c>
      <c r="G53" s="18">
        <v>220</v>
      </c>
      <c r="H53" s="19">
        <f t="shared" si="0"/>
        <v>720</v>
      </c>
      <c r="I53" s="24" t="s">
        <v>17</v>
      </c>
    </row>
    <row r="54" spans="1:9" s="21" customFormat="1" ht="48">
      <c r="A54" s="14">
        <v>41786</v>
      </c>
      <c r="B54" s="15" t="s">
        <v>100</v>
      </c>
      <c r="C54" s="22" t="s">
        <v>101</v>
      </c>
      <c r="D54" s="15" t="s">
        <v>102</v>
      </c>
      <c r="E54" s="17" t="s">
        <v>99</v>
      </c>
      <c r="F54" s="18">
        <v>500</v>
      </c>
      <c r="G54" s="18">
        <v>220</v>
      </c>
      <c r="H54" s="19">
        <f t="shared" si="0"/>
        <v>720</v>
      </c>
      <c r="I54" s="24" t="s">
        <v>17</v>
      </c>
    </row>
    <row r="55" spans="1:9" s="21" customFormat="1" ht="48">
      <c r="A55" s="14">
        <v>41788</v>
      </c>
      <c r="B55" s="15" t="s">
        <v>94</v>
      </c>
      <c r="C55" s="22" t="s">
        <v>47</v>
      </c>
      <c r="D55" s="15" t="s">
        <v>103</v>
      </c>
      <c r="E55" s="17" t="s">
        <v>75</v>
      </c>
      <c r="F55" s="18">
        <v>800</v>
      </c>
      <c r="G55" s="18">
        <v>300</v>
      </c>
      <c r="H55" s="19">
        <f t="shared" si="0"/>
        <v>1100</v>
      </c>
      <c r="I55" s="24" t="s">
        <v>17</v>
      </c>
    </row>
    <row r="56" spans="1:10" ht="48">
      <c r="A56" s="14">
        <v>41788</v>
      </c>
      <c r="B56" s="15" t="s">
        <v>71</v>
      </c>
      <c r="C56" s="22" t="s">
        <v>26</v>
      </c>
      <c r="D56" s="15" t="s">
        <v>104</v>
      </c>
      <c r="E56" s="17" t="s">
        <v>28</v>
      </c>
      <c r="F56" s="18"/>
      <c r="G56" s="18">
        <v>400</v>
      </c>
      <c r="H56" s="19">
        <f t="shared" si="0"/>
        <v>400</v>
      </c>
      <c r="I56" s="24" t="s">
        <v>17</v>
      </c>
      <c r="J56" s="1"/>
    </row>
    <row r="57" spans="1:10" ht="48">
      <c r="A57" s="14">
        <v>41788</v>
      </c>
      <c r="B57" s="15" t="s">
        <v>105</v>
      </c>
      <c r="C57" s="22"/>
      <c r="D57" s="15" t="s">
        <v>104</v>
      </c>
      <c r="E57" s="17" t="s">
        <v>28</v>
      </c>
      <c r="F57" s="18"/>
      <c r="G57" s="18">
        <v>400</v>
      </c>
      <c r="H57" s="19">
        <f t="shared" si="0"/>
        <v>400</v>
      </c>
      <c r="I57" s="24" t="s">
        <v>17</v>
      </c>
      <c r="J57" s="1"/>
    </row>
    <row r="58" spans="1:10" ht="48">
      <c r="A58" s="14">
        <v>41788</v>
      </c>
      <c r="B58" s="15" t="s">
        <v>32</v>
      </c>
      <c r="C58" s="22" t="s">
        <v>33</v>
      </c>
      <c r="D58" s="15" t="s">
        <v>106</v>
      </c>
      <c r="E58" s="17" t="s">
        <v>16</v>
      </c>
      <c r="F58" s="18"/>
      <c r="G58" s="18">
        <v>220</v>
      </c>
      <c r="H58" s="19">
        <f t="shared" si="0"/>
        <v>220</v>
      </c>
      <c r="I58" s="24" t="s">
        <v>17</v>
      </c>
      <c r="J58" s="1"/>
    </row>
    <row r="59" spans="1:10" ht="36">
      <c r="A59" s="14">
        <v>41793</v>
      </c>
      <c r="B59" s="15" t="s">
        <v>77</v>
      </c>
      <c r="C59" s="22" t="s">
        <v>78</v>
      </c>
      <c r="D59" s="15" t="s">
        <v>107</v>
      </c>
      <c r="E59" s="17" t="s">
        <v>108</v>
      </c>
      <c r="F59" s="18">
        <v>4000</v>
      </c>
      <c r="G59" s="18">
        <v>400</v>
      </c>
      <c r="H59" s="19">
        <f t="shared" si="0"/>
        <v>4400</v>
      </c>
      <c r="I59" s="24" t="s">
        <v>17</v>
      </c>
      <c r="J59" s="1"/>
    </row>
    <row r="60" spans="1:10" ht="36">
      <c r="A60" s="14">
        <v>41793</v>
      </c>
      <c r="B60" s="15" t="s">
        <v>77</v>
      </c>
      <c r="C60" s="22" t="s">
        <v>78</v>
      </c>
      <c r="D60" s="15" t="s">
        <v>109</v>
      </c>
      <c r="E60" s="17" t="s">
        <v>110</v>
      </c>
      <c r="F60" s="18">
        <v>2000</v>
      </c>
      <c r="G60" s="18">
        <v>400</v>
      </c>
      <c r="H60" s="19">
        <f t="shared" si="0"/>
        <v>2400</v>
      </c>
      <c r="I60" s="24" t="s">
        <v>17</v>
      </c>
      <c r="J60" s="1"/>
    </row>
    <row r="61" spans="1:10" ht="36">
      <c r="A61" s="14">
        <v>41793</v>
      </c>
      <c r="B61" s="15" t="s">
        <v>77</v>
      </c>
      <c r="C61" s="22" t="s">
        <v>78</v>
      </c>
      <c r="D61" s="15" t="s">
        <v>111</v>
      </c>
      <c r="E61" s="17" t="s">
        <v>28</v>
      </c>
      <c r="F61" s="18"/>
      <c r="G61" s="18">
        <v>400</v>
      </c>
      <c r="H61" s="19">
        <f t="shared" si="0"/>
        <v>400</v>
      </c>
      <c r="I61" s="24" t="s">
        <v>17</v>
      </c>
      <c r="J61" s="1"/>
    </row>
    <row r="62" spans="1:10" ht="48">
      <c r="A62" s="14">
        <v>41793</v>
      </c>
      <c r="B62" s="15" t="s">
        <v>77</v>
      </c>
      <c r="C62" s="22" t="s">
        <v>78</v>
      </c>
      <c r="D62" s="15" t="s">
        <v>112</v>
      </c>
      <c r="E62" s="17" t="s">
        <v>28</v>
      </c>
      <c r="F62" s="18"/>
      <c r="G62" s="18">
        <v>400</v>
      </c>
      <c r="H62" s="19">
        <f t="shared" si="0"/>
        <v>400</v>
      </c>
      <c r="I62" s="24" t="s">
        <v>17</v>
      </c>
      <c r="J62" s="1"/>
    </row>
    <row r="63" spans="1:10" ht="72">
      <c r="A63" s="14">
        <v>41794</v>
      </c>
      <c r="B63" s="15" t="s">
        <v>41</v>
      </c>
      <c r="C63" s="22" t="s">
        <v>26</v>
      </c>
      <c r="D63" s="15" t="s">
        <v>113</v>
      </c>
      <c r="E63" s="17" t="s">
        <v>114</v>
      </c>
      <c r="F63" s="18">
        <v>3200</v>
      </c>
      <c r="G63" s="18">
        <v>400</v>
      </c>
      <c r="H63" s="19">
        <f t="shared" si="0"/>
        <v>3600</v>
      </c>
      <c r="I63" s="24" t="s">
        <v>17</v>
      </c>
      <c r="J63" s="1"/>
    </row>
    <row r="64" spans="1:9" s="21" customFormat="1" ht="48">
      <c r="A64" s="14">
        <v>41796</v>
      </c>
      <c r="B64" s="15" t="s">
        <v>71</v>
      </c>
      <c r="C64" s="22" t="s">
        <v>26</v>
      </c>
      <c r="D64" s="15" t="s">
        <v>115</v>
      </c>
      <c r="E64" s="17" t="s">
        <v>28</v>
      </c>
      <c r="F64" s="18"/>
      <c r="G64" s="18">
        <v>400</v>
      </c>
      <c r="H64" s="19">
        <f t="shared" si="0"/>
        <v>400</v>
      </c>
      <c r="I64" s="24" t="s">
        <v>17</v>
      </c>
    </row>
    <row r="65" spans="1:9" s="21" customFormat="1" ht="48">
      <c r="A65" s="14">
        <v>41796</v>
      </c>
      <c r="B65" s="15" t="s">
        <v>116</v>
      </c>
      <c r="C65" s="22" t="s">
        <v>67</v>
      </c>
      <c r="D65" s="15" t="s">
        <v>115</v>
      </c>
      <c r="E65" s="17" t="s">
        <v>23</v>
      </c>
      <c r="F65" s="18"/>
      <c r="G65" s="18">
        <v>300</v>
      </c>
      <c r="H65" s="19">
        <f t="shared" si="0"/>
        <v>300</v>
      </c>
      <c r="I65" s="24" t="s">
        <v>17</v>
      </c>
    </row>
    <row r="66" spans="1:9" s="21" customFormat="1" ht="48">
      <c r="A66" s="14">
        <v>41796</v>
      </c>
      <c r="B66" s="15" t="s">
        <v>117</v>
      </c>
      <c r="C66" s="22" t="s">
        <v>47</v>
      </c>
      <c r="D66" s="15" t="s">
        <v>118</v>
      </c>
      <c r="E66" s="17" t="s">
        <v>23</v>
      </c>
      <c r="F66" s="18"/>
      <c r="G66" s="18">
        <v>300</v>
      </c>
      <c r="H66" s="19">
        <f t="shared" si="0"/>
        <v>300</v>
      </c>
      <c r="I66" s="24" t="s">
        <v>17</v>
      </c>
    </row>
    <row r="67" spans="1:9" s="21" customFormat="1" ht="48">
      <c r="A67" s="14">
        <v>41796</v>
      </c>
      <c r="B67" s="15" t="s">
        <v>38</v>
      </c>
      <c r="C67" s="22" t="s">
        <v>26</v>
      </c>
      <c r="D67" s="15" t="s">
        <v>118</v>
      </c>
      <c r="E67" s="17" t="s">
        <v>28</v>
      </c>
      <c r="F67" s="18"/>
      <c r="G67" s="18">
        <v>400</v>
      </c>
      <c r="H67" s="19">
        <f t="shared" si="0"/>
        <v>400</v>
      </c>
      <c r="I67" s="24" t="s">
        <v>17</v>
      </c>
    </row>
    <row r="68" spans="1:9" s="21" customFormat="1" ht="48">
      <c r="A68" s="14">
        <v>41800</v>
      </c>
      <c r="B68" s="15" t="s">
        <v>32</v>
      </c>
      <c r="C68" s="22" t="s">
        <v>33</v>
      </c>
      <c r="D68" s="15" t="s">
        <v>119</v>
      </c>
      <c r="E68" s="17" t="s">
        <v>16</v>
      </c>
      <c r="F68" s="18"/>
      <c r="G68" s="18">
        <v>220</v>
      </c>
      <c r="H68" s="19">
        <f t="shared" si="0"/>
        <v>220</v>
      </c>
      <c r="I68" s="24" t="s">
        <v>17</v>
      </c>
    </row>
    <row r="69" spans="1:9" s="21" customFormat="1" ht="48">
      <c r="A69" s="14">
        <v>41800</v>
      </c>
      <c r="B69" s="15" t="s">
        <v>32</v>
      </c>
      <c r="C69" s="22" t="s">
        <v>33</v>
      </c>
      <c r="D69" s="15" t="s">
        <v>120</v>
      </c>
      <c r="E69" s="17" t="s">
        <v>16</v>
      </c>
      <c r="F69" s="18"/>
      <c r="G69" s="18">
        <v>220</v>
      </c>
      <c r="H69" s="19">
        <f t="shared" si="0"/>
        <v>220</v>
      </c>
      <c r="I69" s="24" t="s">
        <v>17</v>
      </c>
    </row>
    <row r="70" spans="1:9" s="21" customFormat="1" ht="48">
      <c r="A70" s="14">
        <v>41800</v>
      </c>
      <c r="B70" s="15" t="s">
        <v>117</v>
      </c>
      <c r="C70" s="22" t="s">
        <v>47</v>
      </c>
      <c r="D70" s="15" t="s">
        <v>121</v>
      </c>
      <c r="E70" s="17" t="s">
        <v>23</v>
      </c>
      <c r="F70" s="18"/>
      <c r="G70" s="18">
        <v>300</v>
      </c>
      <c r="H70" s="19">
        <f t="shared" si="0"/>
        <v>300</v>
      </c>
      <c r="I70" s="24" t="s">
        <v>17</v>
      </c>
    </row>
    <row r="71" spans="1:9" s="21" customFormat="1" ht="48">
      <c r="A71" s="14">
        <v>41800</v>
      </c>
      <c r="B71" s="15" t="s">
        <v>93</v>
      </c>
      <c r="C71" s="22" t="s">
        <v>30</v>
      </c>
      <c r="D71" s="15" t="s">
        <v>122</v>
      </c>
      <c r="E71" s="17" t="s">
        <v>23</v>
      </c>
      <c r="F71" s="18"/>
      <c r="G71" s="18">
        <v>300</v>
      </c>
      <c r="H71" s="19">
        <f>+F71+G71</f>
        <v>300</v>
      </c>
      <c r="I71" s="24" t="s">
        <v>17</v>
      </c>
    </row>
    <row r="72" spans="1:9" s="21" customFormat="1" ht="72">
      <c r="A72" s="14">
        <v>41801</v>
      </c>
      <c r="B72" s="15" t="s">
        <v>123</v>
      </c>
      <c r="C72" s="22" t="s">
        <v>55</v>
      </c>
      <c r="D72" s="15" t="s">
        <v>124</v>
      </c>
      <c r="E72" s="17" t="s">
        <v>114</v>
      </c>
      <c r="F72" s="18">
        <v>3200</v>
      </c>
      <c r="G72" s="18">
        <v>400</v>
      </c>
      <c r="H72" s="19">
        <f>+F72+G72</f>
        <v>3600</v>
      </c>
      <c r="I72" s="37" t="s">
        <v>17</v>
      </c>
    </row>
    <row r="73" spans="1:9" ht="36">
      <c r="A73" s="32" t="s">
        <v>125</v>
      </c>
      <c r="B73" s="15" t="s">
        <v>38</v>
      </c>
      <c r="C73" s="33" t="s">
        <v>126</v>
      </c>
      <c r="D73" s="15" t="s">
        <v>127</v>
      </c>
      <c r="E73" s="34" t="s">
        <v>128</v>
      </c>
      <c r="F73" s="35"/>
      <c r="G73" s="35"/>
      <c r="H73" s="36">
        <v>2000</v>
      </c>
      <c r="I73" s="38" t="s">
        <v>129</v>
      </c>
    </row>
    <row r="74" spans="1:9" ht="48">
      <c r="A74" s="32" t="s">
        <v>125</v>
      </c>
      <c r="B74" s="15" t="s">
        <v>71</v>
      </c>
      <c r="C74" s="33" t="s">
        <v>126</v>
      </c>
      <c r="D74" s="15" t="s">
        <v>130</v>
      </c>
      <c r="E74" s="34" t="s">
        <v>128</v>
      </c>
      <c r="F74" s="35"/>
      <c r="G74" s="35"/>
      <c r="H74" s="36">
        <v>2000</v>
      </c>
      <c r="I74" s="38" t="s">
        <v>129</v>
      </c>
    </row>
    <row r="75" spans="1:9" ht="48">
      <c r="A75" s="32" t="s">
        <v>125</v>
      </c>
      <c r="B75" s="15" t="s">
        <v>87</v>
      </c>
      <c r="C75" s="33" t="s">
        <v>126</v>
      </c>
      <c r="D75" s="15" t="s">
        <v>131</v>
      </c>
      <c r="E75" s="34" t="s">
        <v>132</v>
      </c>
      <c r="F75" s="35"/>
      <c r="G75" s="35"/>
      <c r="H75" s="36">
        <v>1600</v>
      </c>
      <c r="I75" s="38" t="s">
        <v>133</v>
      </c>
    </row>
  </sheetData>
  <sheetProtection/>
  <autoFilter ref="A5:I72"/>
  <mergeCells count="4"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www.intercambiosvirtuales.org</dc:creator>
  <cp:keywords/>
  <dc:description/>
  <cp:lastModifiedBy>usuario_2</cp:lastModifiedBy>
  <dcterms:created xsi:type="dcterms:W3CDTF">2014-06-25T17:23:47Z</dcterms:created>
  <dcterms:modified xsi:type="dcterms:W3CDTF">2014-09-18T18:49:24Z</dcterms:modified>
  <cp:category/>
  <cp:version/>
  <cp:contentType/>
  <cp:contentStatus/>
</cp:coreProperties>
</file>