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42" i="2" l="1"/>
  <c r="E41" i="2" l="1"/>
  <c r="E39" i="2" l="1"/>
  <c r="E40" i="2" l="1"/>
  <c r="E36" i="2" l="1"/>
  <c r="E38" i="2"/>
  <c r="E15" i="2"/>
  <c r="E8" i="2"/>
  <c r="E7" i="2"/>
  <c r="E6" i="2"/>
  <c r="E35" i="2"/>
  <c r="E34" i="2"/>
  <c r="E33" i="2"/>
  <c r="E32" i="2"/>
  <c r="E31" i="2"/>
  <c r="E30" i="2"/>
  <c r="E29" i="2"/>
  <c r="E28" i="2"/>
  <c r="E27" i="2"/>
  <c r="E26" i="2"/>
  <c r="E24" i="2"/>
  <c r="E23" i="2"/>
  <c r="E22" i="2"/>
  <c r="E21" i="2"/>
  <c r="E20" i="2"/>
  <c r="E14" i="2"/>
  <c r="E30" i="1"/>
  <c r="E16" i="1"/>
  <c r="E5" i="1"/>
  <c r="E6" i="1"/>
  <c r="E7" i="1"/>
  <c r="E8" i="1"/>
  <c r="E9" i="1"/>
  <c r="E10" i="1"/>
  <c r="E11" i="1"/>
  <c r="E12" i="1"/>
  <c r="E13" i="1"/>
  <c r="E14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<sst xmlns="http://schemas.openxmlformats.org/spreadsheetml/2006/main" count="97" uniqueCount="57">
  <si>
    <t>ESCALANTE MARTINEZ XIMENA</t>
  </si>
  <si>
    <t>ORTIZ RIVERA CESAR ALAN</t>
  </si>
  <si>
    <t>FEUCHTER VAZQUEZ RUBEN FEDERICO</t>
  </si>
  <si>
    <t>NOMBRE</t>
  </si>
  <si>
    <t>NO.</t>
  </si>
  <si>
    <t xml:space="preserve">GARCIA SUGICH OSCAR RAUL </t>
  </si>
  <si>
    <t>ORTIZ DELGADO BIANKA ELSA GABRIELA</t>
  </si>
  <si>
    <t>BALMACEDA OLETA JOSE EDUARDO</t>
  </si>
  <si>
    <t>ORTEGA YEOMANS EFRAIN</t>
  </si>
  <si>
    <t>MORALES MARES JORGE DE JESUS</t>
  </si>
  <si>
    <t xml:space="preserve">ROMERO GALINDO LIZETH ESTEFANIA </t>
  </si>
  <si>
    <t>QUINCENAL</t>
  </si>
  <si>
    <t>MENSUAL</t>
  </si>
  <si>
    <t>MELENDREZ SIQUEIROS PEDRO MARIO</t>
  </si>
  <si>
    <t>FLORES ENCINAS MISZAEL IRAM</t>
  </si>
  <si>
    <t>CASTRO ESCARREGA KARIME</t>
  </si>
  <si>
    <t>ZAMARRON ALATORRE ALEJANDRA</t>
  </si>
  <si>
    <t>PERALTA TADDEI ANNAHY</t>
  </si>
  <si>
    <t>VALENZUELA OLIVARRIA LUIS EDUARDO</t>
  </si>
  <si>
    <t>ESCALANTE MARTINEZ PAULINA</t>
  </si>
  <si>
    <t>GRACIAN DURAZO JOAQUIN FERNANDO  (PEIRO)</t>
  </si>
  <si>
    <t>VEGA HERNANDEZ CARLOS FRANCISCO</t>
  </si>
  <si>
    <t>MEJIA CARDENAS ARTURO</t>
  </si>
  <si>
    <t xml:space="preserve">URUCHURTU PESTAÑO ANNA ELEANE  </t>
  </si>
  <si>
    <t xml:space="preserve">SAVIÑON MORENO GUILLERMO ESTEBAN </t>
  </si>
  <si>
    <t xml:space="preserve">RODRIGUEZ QUIJADA ANA JACKCENY </t>
  </si>
  <si>
    <t>ZAMORANO RIVERA PABLO</t>
  </si>
  <si>
    <t xml:space="preserve">SILVA MAYON ALONDRA BERENICE </t>
  </si>
  <si>
    <t xml:space="preserve">GONZALEZ OLIVAS JUAN PABLO </t>
  </si>
  <si>
    <t>OBSERVACIONES</t>
  </si>
  <si>
    <t>MERAZ ELIZALDE INDRA TERESA</t>
  </si>
  <si>
    <t>Columna1</t>
  </si>
  <si>
    <t>*</t>
  </si>
  <si>
    <t>QUINCENA DEL 30 MARZO 2018</t>
  </si>
  <si>
    <t>15/03/20182</t>
  </si>
  <si>
    <t>30/03/2018</t>
  </si>
  <si>
    <t>DIRECCIÓN GENERAL</t>
  </si>
  <si>
    <t>CARRANZA TRIGUERAS LUIS FERNANDO</t>
  </si>
  <si>
    <t xml:space="preserve">ESPINOZA ANTELO PABLO ALONSO </t>
  </si>
  <si>
    <t>DIRECCIÓN ADMINISTRATIVA</t>
  </si>
  <si>
    <t>GACHUZO SERVIN MARIA JOSEFINA</t>
  </si>
  <si>
    <t>DIRECCIÓN OPERATIVA</t>
  </si>
  <si>
    <t>SANCHEZ OLIVARRIA ALFREDO</t>
  </si>
  <si>
    <t>PEREZ CHAVEZ JOEL</t>
  </si>
  <si>
    <t>JULIA MARIANA ARAIZA OBREGON</t>
  </si>
  <si>
    <t>NO. CUENTA</t>
  </si>
  <si>
    <t>SHELSY ANDREA MONTAÑO SOTO</t>
  </si>
  <si>
    <t>OSVALDO SAU GALINDO</t>
  </si>
  <si>
    <t>15 ABRIL DEL 2018</t>
  </si>
  <si>
    <t>0455894247</t>
  </si>
  <si>
    <t>TOTAL:</t>
  </si>
  <si>
    <t>MADERO CANO CYNTHIA YOCASTA</t>
  </si>
  <si>
    <t>BARRAZA LERMA MANUEL ROSENDO</t>
  </si>
  <si>
    <t>CAZAREZ ZAZUETA OLGA FERNANDA</t>
  </si>
  <si>
    <t>RAMIREZ ESPINOZA RAFAEL</t>
  </si>
  <si>
    <t>FIRMA DEL RESPONSABLE DE AREA:</t>
  </si>
  <si>
    <t xml:space="preserve">HERNANDEZ FELIX BRANDIA JARED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</si>
</sst>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7" fontId="3" fillId="0" borderId="1" xfId="0" applyNumberFormat="1" applyFont="1" applyFill="1" applyBorder="1" applyAlignment="1">
      <alignment horizontal="center" vertical="center" wrapText="1"/>
    </xf>
    <xf numFmtId="7" fontId="3" fillId="0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7" fontId="16" fillId="0" borderId="5" xfId="0" applyNumberFormat="1" applyFont="1" applyFill="1" applyBorder="1" applyAlignment="1">
      <alignment horizontal="center" vertical="center"/>
    </xf>
    <xf numFmtId="7" fontId="16" fillId="0" borderId="8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 vertical="center" wrapText="1"/>
    </xf>
    <xf numFmtId="7" fontId="18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7" fontId="19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7" fontId="3" fillId="2" borderId="1" xfId="0" applyNumberFormat="1" applyFont="1" applyFill="1" applyBorder="1" applyAlignment="1">
      <alignment horizontal="center" vertical="center" wrapText="1"/>
    </xf>
    <xf numFmtId="7" fontId="16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left" vertical="center" wrapText="1"/>
    </xf>
    <xf numFmtId="7" fontId="14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0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7" fontId="3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7" fontId="16" fillId="3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7" fontId="1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18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justify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justify"/>
    </xf>
    <xf numFmtId="0" fontId="23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5" fontId="8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5" fontId="25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</cellXfs>
  <cellStyles count="1">
    <cellStyle name="Normal" xfId="0" builtinId="0"/>
  </cellStyles>
  <dxfs count="11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numFmt numFmtId="11" formatCode="&quot;$&quot;#,##0.00;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numFmt numFmtId="11" formatCode="&quot;$&quot;#,##0.00;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1" formatCode="&quot;$&quot;#,##0.00;\-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4:H30" totalsRowShown="0" headerRowDxfId="10" headerRowBorderDxfId="9" tableBorderDxfId="8" totalsRowBorderDxfId="7">
  <autoFilter ref="B4:H30"/>
  <sortState ref="B6:F42">
    <sortCondition ref="C5:C42"/>
  </sortState>
  <tableColumns count="7">
    <tableColumn id="1" name="NO." dataDxfId="6"/>
    <tableColumn id="2" name="NOMBRE" dataDxfId="5"/>
    <tableColumn id="3" name="QUINCENAL" dataDxfId="4"/>
    <tableColumn id="4" name="MENSUAL" dataDxfId="3">
      <calculatedColumnFormula>D5*2</calculatedColumnFormula>
    </tableColumn>
    <tableColumn id="5" name="15/03/20182" dataDxfId="2"/>
    <tableColumn id="6" name="30/03/2018" dataDxfId="1"/>
    <tableColumn id="7" name="Columna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17" zoomScale="120" zoomScaleNormal="120" workbookViewId="0">
      <selection activeCell="B5" sqref="B5:G30"/>
    </sheetView>
  </sheetViews>
  <sheetFormatPr baseColWidth="10" defaultColWidth="9.140625" defaultRowHeight="15" x14ac:dyDescent="0.25"/>
  <cols>
    <col min="1" max="1" width="2" customWidth="1"/>
    <col min="2" max="2" width="5.28515625" style="1" customWidth="1"/>
    <col min="3" max="3" width="28.140625" customWidth="1"/>
    <col min="4" max="4" width="17.28515625" customWidth="1"/>
    <col min="5" max="5" width="16.42578125" customWidth="1"/>
    <col min="6" max="6" width="18" customWidth="1"/>
    <col min="7" max="7" width="20.5703125" customWidth="1"/>
    <col min="8" max="8" width="21.7109375" customWidth="1"/>
  </cols>
  <sheetData>
    <row r="2" spans="2:8" ht="21" customHeight="1" x14ac:dyDescent="0.25">
      <c r="B2" s="75" t="s">
        <v>33</v>
      </c>
      <c r="C2" s="75"/>
      <c r="D2" s="75"/>
      <c r="E2" s="75"/>
      <c r="F2" s="75"/>
      <c r="G2" s="75"/>
    </row>
    <row r="3" spans="2:8" ht="39.950000000000003" customHeight="1" x14ac:dyDescent="0.25">
      <c r="B3" s="74"/>
      <c r="C3" s="74"/>
      <c r="D3" s="74"/>
      <c r="E3" s="4"/>
      <c r="F3" s="7" t="s">
        <v>11</v>
      </c>
      <c r="G3" s="7" t="s">
        <v>11</v>
      </c>
      <c r="H3" s="7" t="s">
        <v>29</v>
      </c>
    </row>
    <row r="4" spans="2:8" s="5" customFormat="1" ht="30" customHeight="1" x14ac:dyDescent="0.25">
      <c r="B4" s="6" t="s">
        <v>4</v>
      </c>
      <c r="C4" s="18" t="s">
        <v>3</v>
      </c>
      <c r="D4" s="18" t="s">
        <v>11</v>
      </c>
      <c r="E4" s="19" t="s">
        <v>12</v>
      </c>
      <c r="F4" s="24" t="s">
        <v>34</v>
      </c>
      <c r="G4" s="24" t="s">
        <v>35</v>
      </c>
      <c r="H4" s="20" t="s">
        <v>31</v>
      </c>
    </row>
    <row r="5" spans="2:8" s="2" customFormat="1" ht="30" customHeight="1" x14ac:dyDescent="0.25">
      <c r="B5" s="3">
        <v>1</v>
      </c>
      <c r="C5" s="12" t="s">
        <v>7</v>
      </c>
      <c r="D5" s="9">
        <v>2000</v>
      </c>
      <c r="E5" s="8">
        <f t="shared" ref="E5:E14" si="0">D5*2</f>
        <v>4000</v>
      </c>
      <c r="F5" s="23">
        <v>2000</v>
      </c>
      <c r="G5" s="23">
        <v>2000</v>
      </c>
      <c r="H5" s="17"/>
    </row>
    <row r="6" spans="2:8" s="2" customFormat="1" ht="30" customHeight="1" x14ac:dyDescent="0.25">
      <c r="B6" s="3">
        <v>2</v>
      </c>
      <c r="C6" s="13" t="s">
        <v>15</v>
      </c>
      <c r="D6" s="9">
        <v>4750</v>
      </c>
      <c r="E6" s="8">
        <f t="shared" si="0"/>
        <v>9500</v>
      </c>
      <c r="F6" s="22">
        <v>4750</v>
      </c>
      <c r="G6" s="22">
        <v>4750</v>
      </c>
      <c r="H6" s="17"/>
    </row>
    <row r="7" spans="2:8" s="2" customFormat="1" ht="30" customHeight="1" x14ac:dyDescent="0.25">
      <c r="B7" s="25">
        <v>3</v>
      </c>
      <c r="C7" s="30" t="s">
        <v>0</v>
      </c>
      <c r="D7" s="31">
        <v>3500</v>
      </c>
      <c r="E7" s="28">
        <f t="shared" si="0"/>
        <v>7000</v>
      </c>
      <c r="F7" s="32">
        <v>7500</v>
      </c>
      <c r="G7" s="32">
        <v>7500</v>
      </c>
      <c r="H7" s="33" t="s">
        <v>32</v>
      </c>
    </row>
    <row r="8" spans="2:8" s="2" customFormat="1" ht="30" customHeight="1" x14ac:dyDescent="0.25">
      <c r="B8" s="25">
        <v>4</v>
      </c>
      <c r="C8" s="26" t="s">
        <v>19</v>
      </c>
      <c r="D8" s="27">
        <v>2000</v>
      </c>
      <c r="E8" s="28">
        <f t="shared" si="0"/>
        <v>4000</v>
      </c>
      <c r="F8" s="29">
        <v>5000</v>
      </c>
      <c r="G8" s="29">
        <v>7000</v>
      </c>
      <c r="H8" s="33" t="s">
        <v>32</v>
      </c>
    </row>
    <row r="9" spans="2:8" s="2" customFormat="1" ht="30" customHeight="1" x14ac:dyDescent="0.25">
      <c r="B9" s="3">
        <v>5</v>
      </c>
      <c r="C9" s="12" t="s">
        <v>2</v>
      </c>
      <c r="D9" s="9">
        <v>4000</v>
      </c>
      <c r="E9" s="8">
        <f t="shared" si="0"/>
        <v>8000</v>
      </c>
      <c r="F9" s="22">
        <v>4000</v>
      </c>
      <c r="G9" s="22">
        <v>7500</v>
      </c>
      <c r="H9" s="17"/>
    </row>
    <row r="10" spans="2:8" s="2" customFormat="1" ht="30" customHeight="1" x14ac:dyDescent="0.25">
      <c r="B10" s="3">
        <v>6</v>
      </c>
      <c r="C10" s="13" t="s">
        <v>14</v>
      </c>
      <c r="D10" s="9">
        <v>3000</v>
      </c>
      <c r="E10" s="8">
        <f t="shared" si="0"/>
        <v>6000</v>
      </c>
      <c r="F10" s="22">
        <v>3000</v>
      </c>
      <c r="G10" s="22">
        <v>3000</v>
      </c>
      <c r="H10" s="17"/>
    </row>
    <row r="11" spans="2:8" s="2" customFormat="1" ht="30" customHeight="1" x14ac:dyDescent="0.25">
      <c r="B11" s="25">
        <v>7</v>
      </c>
      <c r="C11" s="30" t="s">
        <v>5</v>
      </c>
      <c r="D11" s="31">
        <v>5000</v>
      </c>
      <c r="E11" s="28">
        <f t="shared" si="0"/>
        <v>10000</v>
      </c>
      <c r="F11" s="32">
        <v>7500</v>
      </c>
      <c r="G11" s="32">
        <v>7500</v>
      </c>
      <c r="H11" s="33" t="s">
        <v>32</v>
      </c>
    </row>
    <row r="12" spans="2:8" s="2" customFormat="1" ht="30" customHeight="1" x14ac:dyDescent="0.25">
      <c r="B12" s="25">
        <v>8</v>
      </c>
      <c r="C12" s="30" t="s">
        <v>28</v>
      </c>
      <c r="D12" s="31">
        <v>4000</v>
      </c>
      <c r="E12" s="28">
        <f t="shared" si="0"/>
        <v>8000</v>
      </c>
      <c r="F12" s="32">
        <v>7500</v>
      </c>
      <c r="G12" s="32">
        <v>7500</v>
      </c>
      <c r="H12" s="33" t="s">
        <v>32</v>
      </c>
    </row>
    <row r="13" spans="2:8" s="2" customFormat="1" ht="30" customHeight="1" x14ac:dyDescent="0.25">
      <c r="B13" s="3">
        <v>9</v>
      </c>
      <c r="C13" s="12" t="s">
        <v>20</v>
      </c>
      <c r="D13" s="9">
        <v>1500</v>
      </c>
      <c r="E13" s="8">
        <f t="shared" si="0"/>
        <v>3000</v>
      </c>
      <c r="F13" s="22">
        <v>1500</v>
      </c>
      <c r="G13" s="22">
        <v>1500</v>
      </c>
      <c r="H13" s="41"/>
    </row>
    <row r="14" spans="2:8" s="2" customFormat="1" ht="30" customHeight="1" x14ac:dyDescent="0.25">
      <c r="B14" s="3">
        <v>10</v>
      </c>
      <c r="C14" s="14" t="s">
        <v>22</v>
      </c>
      <c r="D14" s="9">
        <v>7500</v>
      </c>
      <c r="E14" s="8">
        <f t="shared" si="0"/>
        <v>15000</v>
      </c>
      <c r="F14" s="22">
        <v>7500</v>
      </c>
      <c r="G14" s="22">
        <v>7500</v>
      </c>
      <c r="H14" s="17"/>
    </row>
    <row r="15" spans="2:8" s="2" customFormat="1" ht="30" customHeight="1" x14ac:dyDescent="0.25">
      <c r="B15" s="3">
        <v>11</v>
      </c>
      <c r="C15" s="12" t="s">
        <v>13</v>
      </c>
      <c r="D15" s="9">
        <v>5000</v>
      </c>
      <c r="E15" s="8">
        <v>10000</v>
      </c>
      <c r="F15" s="22">
        <v>5000</v>
      </c>
      <c r="G15" s="22">
        <v>5000</v>
      </c>
      <c r="H15" s="17"/>
    </row>
    <row r="16" spans="2:8" s="2" customFormat="1" ht="30" customHeight="1" x14ac:dyDescent="0.25">
      <c r="B16" s="34">
        <v>12</v>
      </c>
      <c r="C16" s="35" t="s">
        <v>30</v>
      </c>
      <c r="D16" s="36">
        <v>3000</v>
      </c>
      <c r="E16" s="37">
        <f>D16*2</f>
        <v>6000</v>
      </c>
      <c r="F16" s="22">
        <v>3000</v>
      </c>
      <c r="G16" s="22">
        <v>3000</v>
      </c>
      <c r="H16" s="21"/>
    </row>
    <row r="17" spans="2:8" s="2" customFormat="1" ht="30" customHeight="1" x14ac:dyDescent="0.25">
      <c r="B17" s="3">
        <v>13</v>
      </c>
      <c r="C17" s="12" t="s">
        <v>9</v>
      </c>
      <c r="D17" s="9">
        <v>3500</v>
      </c>
      <c r="E17" s="8">
        <f t="shared" ref="E17:E29" si="1">D17*2</f>
        <v>7000</v>
      </c>
      <c r="F17" s="22">
        <v>3500</v>
      </c>
      <c r="G17" s="22">
        <v>3500</v>
      </c>
      <c r="H17" s="17"/>
    </row>
    <row r="18" spans="2:8" s="2" customFormat="1" ht="30" customHeight="1" x14ac:dyDescent="0.25">
      <c r="B18" s="3">
        <v>14</v>
      </c>
      <c r="C18" s="12" t="s">
        <v>8</v>
      </c>
      <c r="D18" s="9">
        <v>3500</v>
      </c>
      <c r="E18" s="8">
        <f t="shared" si="1"/>
        <v>7000</v>
      </c>
      <c r="F18" s="22">
        <v>3500</v>
      </c>
      <c r="G18" s="22">
        <v>3500</v>
      </c>
      <c r="H18" s="17"/>
    </row>
    <row r="19" spans="2:8" s="2" customFormat="1" ht="30" customHeight="1" x14ac:dyDescent="0.25">
      <c r="B19" s="3">
        <v>15</v>
      </c>
      <c r="C19" s="12" t="s">
        <v>6</v>
      </c>
      <c r="D19" s="9">
        <v>3500</v>
      </c>
      <c r="E19" s="8">
        <f t="shared" si="1"/>
        <v>7000</v>
      </c>
      <c r="F19" s="22">
        <v>3500</v>
      </c>
      <c r="G19" s="22">
        <v>3500</v>
      </c>
      <c r="H19" s="17"/>
    </row>
    <row r="20" spans="2:8" s="2" customFormat="1" ht="30" customHeight="1" x14ac:dyDescent="0.25">
      <c r="B20" s="3">
        <v>16</v>
      </c>
      <c r="C20" s="12" t="s">
        <v>1</v>
      </c>
      <c r="D20" s="9">
        <v>4000</v>
      </c>
      <c r="E20" s="8">
        <f t="shared" si="1"/>
        <v>8000</v>
      </c>
      <c r="F20" s="22">
        <v>4000</v>
      </c>
      <c r="G20" s="22">
        <v>4000</v>
      </c>
      <c r="H20" s="17"/>
    </row>
    <row r="21" spans="2:8" s="2" customFormat="1" ht="30" customHeight="1" x14ac:dyDescent="0.25">
      <c r="B21" s="3">
        <v>17</v>
      </c>
      <c r="C21" s="13" t="s">
        <v>17</v>
      </c>
      <c r="D21" s="9">
        <v>6000</v>
      </c>
      <c r="E21" s="8">
        <f t="shared" si="1"/>
        <v>12000</v>
      </c>
      <c r="F21" s="22">
        <v>6000</v>
      </c>
      <c r="G21" s="22">
        <v>6000</v>
      </c>
      <c r="H21" s="17"/>
    </row>
    <row r="22" spans="2:8" s="2" customFormat="1" ht="30" customHeight="1" x14ac:dyDescent="0.25">
      <c r="B22" s="25">
        <v>18</v>
      </c>
      <c r="C22" s="30" t="s">
        <v>25</v>
      </c>
      <c r="D22" s="31">
        <v>3000</v>
      </c>
      <c r="E22" s="28">
        <f t="shared" si="1"/>
        <v>6000</v>
      </c>
      <c r="F22" s="32">
        <v>3000</v>
      </c>
      <c r="G22" s="32">
        <v>5000</v>
      </c>
      <c r="H22" s="40"/>
    </row>
    <row r="23" spans="2:8" s="2" customFormat="1" ht="30" customHeight="1" x14ac:dyDescent="0.25">
      <c r="B23" s="3">
        <v>19</v>
      </c>
      <c r="C23" s="12" t="s">
        <v>10</v>
      </c>
      <c r="D23" s="9">
        <v>3000</v>
      </c>
      <c r="E23" s="8">
        <f t="shared" si="1"/>
        <v>6000</v>
      </c>
      <c r="F23" s="22">
        <v>3000</v>
      </c>
      <c r="G23" s="22">
        <v>3000</v>
      </c>
      <c r="H23" s="17"/>
    </row>
    <row r="24" spans="2:8" s="2" customFormat="1" ht="30" customHeight="1" x14ac:dyDescent="0.25">
      <c r="B24" s="42">
        <v>20</v>
      </c>
      <c r="C24" s="43" t="s">
        <v>24</v>
      </c>
      <c r="D24" s="44">
        <v>4000</v>
      </c>
      <c r="E24" s="45">
        <f t="shared" si="1"/>
        <v>8000</v>
      </c>
      <c r="F24" s="46">
        <v>7500</v>
      </c>
      <c r="G24" s="46">
        <v>7500</v>
      </c>
      <c r="H24" s="47"/>
    </row>
    <row r="25" spans="2:8" s="2" customFormat="1" ht="30" customHeight="1" x14ac:dyDescent="0.25">
      <c r="B25" s="3">
        <v>21</v>
      </c>
      <c r="C25" s="12" t="s">
        <v>27</v>
      </c>
      <c r="D25" s="9">
        <v>3000</v>
      </c>
      <c r="E25" s="8">
        <f t="shared" si="1"/>
        <v>6000</v>
      </c>
      <c r="F25" s="22">
        <v>3000</v>
      </c>
      <c r="G25" s="22">
        <v>3000</v>
      </c>
      <c r="H25" s="17"/>
    </row>
    <row r="26" spans="2:8" s="2" customFormat="1" ht="30" customHeight="1" x14ac:dyDescent="0.25">
      <c r="B26" s="3">
        <v>22</v>
      </c>
      <c r="C26" s="12" t="s">
        <v>23</v>
      </c>
      <c r="D26" s="9">
        <v>4000</v>
      </c>
      <c r="E26" s="8">
        <f t="shared" si="1"/>
        <v>8000</v>
      </c>
      <c r="F26" s="22">
        <v>4000</v>
      </c>
      <c r="G26" s="22">
        <v>4000</v>
      </c>
      <c r="H26" s="21"/>
    </row>
    <row r="27" spans="2:8" s="2" customFormat="1" ht="30" customHeight="1" x14ac:dyDescent="0.25">
      <c r="B27" s="3">
        <v>23</v>
      </c>
      <c r="C27" s="13" t="s">
        <v>18</v>
      </c>
      <c r="D27" s="9">
        <v>2000</v>
      </c>
      <c r="E27" s="8">
        <f t="shared" si="1"/>
        <v>4000</v>
      </c>
      <c r="F27" s="22">
        <v>2000</v>
      </c>
      <c r="G27" s="22">
        <v>2000</v>
      </c>
      <c r="H27" s="17"/>
    </row>
    <row r="28" spans="2:8" s="2" customFormat="1" ht="30" customHeight="1" x14ac:dyDescent="0.25">
      <c r="B28" s="3">
        <v>24</v>
      </c>
      <c r="C28" s="15" t="s">
        <v>21</v>
      </c>
      <c r="D28" s="9">
        <v>1500</v>
      </c>
      <c r="E28" s="8">
        <f t="shared" si="1"/>
        <v>3000</v>
      </c>
      <c r="F28" s="22">
        <v>1500</v>
      </c>
      <c r="G28" s="22">
        <v>1500</v>
      </c>
      <c r="H28" s="17"/>
    </row>
    <row r="29" spans="2:8" s="2" customFormat="1" ht="30" customHeight="1" x14ac:dyDescent="0.25">
      <c r="B29" s="3">
        <v>25</v>
      </c>
      <c r="C29" s="16" t="s">
        <v>16</v>
      </c>
      <c r="D29" s="10">
        <v>3000</v>
      </c>
      <c r="E29" s="11">
        <f t="shared" si="1"/>
        <v>6000</v>
      </c>
      <c r="F29" s="22">
        <v>3000</v>
      </c>
      <c r="G29" s="22">
        <v>3000</v>
      </c>
      <c r="H29" s="17"/>
    </row>
    <row r="30" spans="2:8" s="2" customFormat="1" ht="30" customHeight="1" x14ac:dyDescent="0.25">
      <c r="B30" s="3">
        <v>26</v>
      </c>
      <c r="C30" s="38" t="s">
        <v>26</v>
      </c>
      <c r="D30" s="10">
        <v>4000</v>
      </c>
      <c r="E30" s="11">
        <f>D30*2</f>
        <v>8000</v>
      </c>
      <c r="F30" s="22">
        <v>4000</v>
      </c>
      <c r="G30" s="22">
        <v>4000</v>
      </c>
      <c r="H30" s="39"/>
    </row>
    <row r="31" spans="2:8" ht="30" customHeight="1" x14ac:dyDescent="0.25"/>
  </sheetData>
  <sortState ref="C6:F42">
    <sortCondition ref="C6"/>
  </sortState>
  <mergeCells count="2">
    <mergeCell ref="B3:D3"/>
    <mergeCell ref="B2:G2"/>
  </mergeCells>
  <pageMargins left="0" right="0" top="0" bottom="0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tabSelected="1" topLeftCell="A13" zoomScale="115" zoomScaleNormal="115" workbookViewId="0">
      <selection activeCell="F41" sqref="F41"/>
    </sheetView>
  </sheetViews>
  <sheetFormatPr baseColWidth="10" defaultColWidth="9.140625" defaultRowHeight="15" x14ac:dyDescent="0.25"/>
  <cols>
    <col min="2" max="2" width="6.28515625" customWidth="1"/>
    <col min="3" max="3" width="33.85546875" customWidth="1"/>
    <col min="4" max="4" width="17.28515625" customWidth="1"/>
    <col min="5" max="5" width="16.42578125" customWidth="1"/>
  </cols>
  <sheetData>
    <row r="2" spans="2:5" ht="21" x14ac:dyDescent="0.25">
      <c r="B2" s="77"/>
      <c r="C2" s="77"/>
      <c r="D2" s="77"/>
      <c r="E2" s="77"/>
    </row>
    <row r="3" spans="2:5" ht="18" x14ac:dyDescent="0.25">
      <c r="B3" s="74"/>
      <c r="C3" s="74"/>
      <c r="D3" s="74"/>
      <c r="E3" s="4"/>
    </row>
    <row r="4" spans="2:5" ht="15.75" x14ac:dyDescent="0.25">
      <c r="B4" s="50" t="s">
        <v>4</v>
      </c>
      <c r="C4" s="54" t="s">
        <v>3</v>
      </c>
      <c r="D4" s="54" t="s">
        <v>11</v>
      </c>
      <c r="E4" s="53" t="s">
        <v>12</v>
      </c>
    </row>
    <row r="5" spans="2:5" ht="18.75" x14ac:dyDescent="0.3">
      <c r="B5" s="78" t="s">
        <v>36</v>
      </c>
      <c r="C5" s="78"/>
      <c r="D5" s="78"/>
      <c r="E5" s="78"/>
    </row>
    <row r="6" spans="2:5" ht="26.25" x14ac:dyDescent="0.25">
      <c r="B6" s="62">
        <v>1</v>
      </c>
      <c r="C6" s="57" t="s">
        <v>37</v>
      </c>
      <c r="D6" s="52">
        <v>3500</v>
      </c>
      <c r="E6" s="49">
        <f t="shared" ref="E6:E8" si="0">D6*2</f>
        <v>7000</v>
      </c>
    </row>
    <row r="7" spans="2:5" x14ac:dyDescent="0.25">
      <c r="B7" s="61">
        <v>2</v>
      </c>
      <c r="C7" s="58" t="s">
        <v>0</v>
      </c>
      <c r="D7" s="9">
        <v>3500</v>
      </c>
      <c r="E7" s="56">
        <f t="shared" si="0"/>
        <v>7000</v>
      </c>
    </row>
    <row r="8" spans="2:5" x14ac:dyDescent="0.25">
      <c r="B8" s="62">
        <v>3</v>
      </c>
      <c r="C8" s="57" t="s">
        <v>38</v>
      </c>
      <c r="D8" s="52">
        <v>3750</v>
      </c>
      <c r="E8" s="49">
        <f t="shared" si="0"/>
        <v>7500</v>
      </c>
    </row>
    <row r="9" spans="2:5" x14ac:dyDescent="0.25">
      <c r="B9" s="66"/>
      <c r="C9" s="57" t="s">
        <v>50</v>
      </c>
      <c r="D9" s="52"/>
      <c r="E9" s="49"/>
    </row>
    <row r="10" spans="2:5" ht="51.75" customHeight="1" x14ac:dyDescent="0.25">
      <c r="B10" s="80" t="s">
        <v>55</v>
      </c>
      <c r="C10" s="81"/>
      <c r="D10" s="81"/>
      <c r="E10" s="81"/>
    </row>
    <row r="11" spans="2:5" ht="15" customHeight="1" x14ac:dyDescent="0.25">
      <c r="B11" s="74"/>
      <c r="C11" s="74"/>
      <c r="D11" s="74"/>
      <c r="E11" s="4"/>
    </row>
    <row r="12" spans="2:5" ht="15" customHeight="1" x14ac:dyDescent="0.25">
      <c r="B12" s="50" t="s">
        <v>4</v>
      </c>
      <c r="C12" s="54" t="s">
        <v>3</v>
      </c>
      <c r="D12" s="54" t="s">
        <v>11</v>
      </c>
      <c r="E12" s="71" t="s">
        <v>12</v>
      </c>
    </row>
    <row r="13" spans="2:5" ht="18.75" x14ac:dyDescent="0.3">
      <c r="B13" s="78" t="s">
        <v>39</v>
      </c>
      <c r="C13" s="78"/>
      <c r="D13" s="78"/>
      <c r="E13" s="79"/>
    </row>
    <row r="14" spans="2:5" x14ac:dyDescent="0.25">
      <c r="B14" s="61">
        <v>1</v>
      </c>
      <c r="C14" s="58" t="s">
        <v>15</v>
      </c>
      <c r="D14" s="9">
        <v>4750</v>
      </c>
      <c r="E14" s="72">
        <f>D14*2</f>
        <v>9500</v>
      </c>
    </row>
    <row r="15" spans="2:5" x14ac:dyDescent="0.25">
      <c r="B15" s="62">
        <v>2</v>
      </c>
      <c r="C15" s="57" t="s">
        <v>40</v>
      </c>
      <c r="D15" s="52">
        <v>3300</v>
      </c>
      <c r="E15" s="73">
        <f>D15*2</f>
        <v>6600</v>
      </c>
    </row>
    <row r="16" spans="2:5" x14ac:dyDescent="0.25">
      <c r="B16" s="67"/>
      <c r="C16" s="58" t="s">
        <v>50</v>
      </c>
      <c r="D16" s="9"/>
      <c r="E16" s="68"/>
    </row>
    <row r="17" spans="2:5" ht="51.75" customHeight="1" x14ac:dyDescent="0.25">
      <c r="B17" s="80" t="s">
        <v>55</v>
      </c>
      <c r="C17" s="81"/>
      <c r="D17" s="81"/>
      <c r="E17" s="81"/>
    </row>
    <row r="18" spans="2:5" ht="15" customHeight="1" x14ac:dyDescent="0.25">
      <c r="B18" s="50" t="s">
        <v>4</v>
      </c>
      <c r="C18" s="54" t="s">
        <v>3</v>
      </c>
      <c r="D18" s="54" t="s">
        <v>11</v>
      </c>
      <c r="E18" s="53" t="s">
        <v>12</v>
      </c>
    </row>
    <row r="19" spans="2:5" ht="18.75" x14ac:dyDescent="0.3">
      <c r="B19" s="78" t="s">
        <v>41</v>
      </c>
      <c r="C19" s="78"/>
      <c r="D19" s="78"/>
      <c r="E19" s="78"/>
    </row>
    <row r="20" spans="2:5" s="2" customFormat="1" ht="30" customHeight="1" x14ac:dyDescent="0.25">
      <c r="B20" s="61">
        <v>1</v>
      </c>
      <c r="C20" s="59" t="s">
        <v>19</v>
      </c>
      <c r="D20" s="51">
        <v>2000</v>
      </c>
      <c r="E20" s="56">
        <f t="shared" ref="E20:E24" si="1">D20*2</f>
        <v>4000</v>
      </c>
    </row>
    <row r="21" spans="2:5" s="2" customFormat="1" ht="30" customHeight="1" x14ac:dyDescent="0.25">
      <c r="B21" s="61">
        <v>2</v>
      </c>
      <c r="C21" s="58" t="s">
        <v>2</v>
      </c>
      <c r="D21" s="9">
        <v>4000</v>
      </c>
      <c r="E21" s="56">
        <f t="shared" si="1"/>
        <v>8000</v>
      </c>
    </row>
    <row r="22" spans="2:5" s="2" customFormat="1" ht="30" customHeight="1" x14ac:dyDescent="0.25">
      <c r="B22" s="61">
        <v>3</v>
      </c>
      <c r="C22" s="58" t="s">
        <v>5</v>
      </c>
      <c r="D22" s="9">
        <v>7500</v>
      </c>
      <c r="E22" s="56">
        <f t="shared" si="1"/>
        <v>15000</v>
      </c>
    </row>
    <row r="23" spans="2:5" s="2" customFormat="1" ht="30" customHeight="1" x14ac:dyDescent="0.25">
      <c r="B23" s="61">
        <v>4</v>
      </c>
      <c r="C23" s="58" t="s">
        <v>28</v>
      </c>
      <c r="D23" s="9">
        <v>4000</v>
      </c>
      <c r="E23" s="56">
        <f t="shared" si="1"/>
        <v>8000</v>
      </c>
    </row>
    <row r="24" spans="2:5" s="2" customFormat="1" ht="30" customHeight="1" x14ac:dyDescent="0.25">
      <c r="B24" s="61">
        <v>5</v>
      </c>
      <c r="C24" s="58" t="s">
        <v>20</v>
      </c>
      <c r="D24" s="9">
        <v>1500</v>
      </c>
      <c r="E24" s="56">
        <f t="shared" si="1"/>
        <v>3000</v>
      </c>
    </row>
    <row r="25" spans="2:5" s="2" customFormat="1" ht="30" customHeight="1" x14ac:dyDescent="0.25">
      <c r="B25" s="61">
        <v>6</v>
      </c>
      <c r="C25" s="58" t="s">
        <v>13</v>
      </c>
      <c r="D25" s="9">
        <v>3000</v>
      </c>
      <c r="E25" s="56">
        <v>6000</v>
      </c>
    </row>
    <row r="26" spans="2:5" s="2" customFormat="1" ht="30" customHeight="1" x14ac:dyDescent="0.25">
      <c r="B26" s="61">
        <v>7</v>
      </c>
      <c r="C26" s="58" t="s">
        <v>30</v>
      </c>
      <c r="D26" s="9">
        <v>3000</v>
      </c>
      <c r="E26" s="56">
        <f>D26*2</f>
        <v>6000</v>
      </c>
    </row>
    <row r="27" spans="2:5" s="2" customFormat="1" ht="30" customHeight="1" x14ac:dyDescent="0.25">
      <c r="B27" s="61">
        <v>8</v>
      </c>
      <c r="C27" s="58" t="s">
        <v>8</v>
      </c>
      <c r="D27" s="9">
        <v>3500</v>
      </c>
      <c r="E27" s="56">
        <f t="shared" ref="E27:E34" si="2">D27*2</f>
        <v>7000</v>
      </c>
    </row>
    <row r="28" spans="2:5" s="2" customFormat="1" ht="30" customHeight="1" x14ac:dyDescent="0.25">
      <c r="B28" s="61">
        <v>9</v>
      </c>
      <c r="C28" s="58" t="s">
        <v>6</v>
      </c>
      <c r="D28" s="9">
        <v>3500</v>
      </c>
      <c r="E28" s="56">
        <f t="shared" si="2"/>
        <v>7000</v>
      </c>
    </row>
    <row r="29" spans="2:5" s="2" customFormat="1" ht="30" customHeight="1" x14ac:dyDescent="0.25">
      <c r="B29" s="61">
        <v>10</v>
      </c>
      <c r="C29" s="58" t="s">
        <v>1</v>
      </c>
      <c r="D29" s="9">
        <v>4000</v>
      </c>
      <c r="E29" s="56">
        <f t="shared" si="2"/>
        <v>8000</v>
      </c>
    </row>
    <row r="30" spans="2:5" s="2" customFormat="1" ht="30" customHeight="1" x14ac:dyDescent="0.25">
      <c r="B30" s="61">
        <v>11</v>
      </c>
      <c r="C30" s="58" t="s">
        <v>17</v>
      </c>
      <c r="D30" s="9">
        <v>6000</v>
      </c>
      <c r="E30" s="56">
        <f t="shared" si="2"/>
        <v>12000</v>
      </c>
    </row>
    <row r="31" spans="2:5" s="2" customFormat="1" ht="30" customHeight="1" x14ac:dyDescent="0.25">
      <c r="B31" s="61">
        <v>12</v>
      </c>
      <c r="C31" s="58" t="s">
        <v>25</v>
      </c>
      <c r="D31" s="9">
        <v>3000</v>
      </c>
      <c r="E31" s="56">
        <f t="shared" si="2"/>
        <v>6000</v>
      </c>
    </row>
    <row r="32" spans="2:5" s="2" customFormat="1" ht="30" customHeight="1" x14ac:dyDescent="0.25">
      <c r="B32" s="61">
        <v>13</v>
      </c>
      <c r="C32" s="58" t="s">
        <v>27</v>
      </c>
      <c r="D32" s="9">
        <v>3000</v>
      </c>
      <c r="E32" s="56">
        <f t="shared" si="2"/>
        <v>6000</v>
      </c>
    </row>
    <row r="33" spans="1:5" s="2" customFormat="1" ht="30" customHeight="1" x14ac:dyDescent="0.25">
      <c r="B33" s="61">
        <v>14</v>
      </c>
      <c r="C33" s="58" t="s">
        <v>23</v>
      </c>
      <c r="D33" s="9">
        <v>4000</v>
      </c>
      <c r="E33" s="56">
        <f t="shared" si="2"/>
        <v>8000</v>
      </c>
    </row>
    <row r="34" spans="1:5" s="2" customFormat="1" ht="30" customHeight="1" x14ac:dyDescent="0.25">
      <c r="B34" s="61">
        <v>15</v>
      </c>
      <c r="C34" s="58" t="s">
        <v>21</v>
      </c>
      <c r="D34" s="9">
        <v>1500</v>
      </c>
      <c r="E34" s="56">
        <f t="shared" si="2"/>
        <v>3000</v>
      </c>
    </row>
    <row r="35" spans="1:5" s="2" customFormat="1" ht="30" customHeight="1" x14ac:dyDescent="0.25">
      <c r="B35" s="61">
        <v>16</v>
      </c>
      <c r="C35" s="58" t="s">
        <v>26</v>
      </c>
      <c r="D35" s="9">
        <v>4000</v>
      </c>
      <c r="E35" s="56">
        <f t="shared" ref="E35:E36" si="3">D35*2</f>
        <v>8000</v>
      </c>
    </row>
    <row r="36" spans="1:5" s="2" customFormat="1" ht="30" customHeight="1" x14ac:dyDescent="0.25">
      <c r="B36" s="61">
        <v>17</v>
      </c>
      <c r="C36" s="60" t="s">
        <v>56</v>
      </c>
      <c r="D36" s="48">
        <v>4000</v>
      </c>
      <c r="E36" s="48">
        <f t="shared" si="3"/>
        <v>8000</v>
      </c>
    </row>
    <row r="37" spans="1:5" s="2" customFormat="1" ht="30" customHeight="1" x14ac:dyDescent="0.25">
      <c r="B37" s="61">
        <v>18</v>
      </c>
      <c r="C37" s="60" t="s">
        <v>42</v>
      </c>
      <c r="D37" s="48">
        <v>6000</v>
      </c>
      <c r="E37" s="48">
        <v>12000</v>
      </c>
    </row>
    <row r="38" spans="1:5" s="2" customFormat="1" ht="30" customHeight="1" x14ac:dyDescent="0.25">
      <c r="B38" s="61">
        <v>19</v>
      </c>
      <c r="C38" s="58" t="s">
        <v>43</v>
      </c>
      <c r="D38" s="9">
        <v>4500</v>
      </c>
      <c r="E38" s="48">
        <f t="shared" ref="E38:E39" si="4">D38*2</f>
        <v>9000</v>
      </c>
    </row>
    <row r="39" spans="1:5" s="2" customFormat="1" ht="30" customHeight="1" x14ac:dyDescent="0.25">
      <c r="B39" s="61">
        <v>20</v>
      </c>
      <c r="C39" s="69" t="s">
        <v>51</v>
      </c>
      <c r="D39" s="9">
        <v>5500</v>
      </c>
      <c r="E39" s="48">
        <f t="shared" si="4"/>
        <v>11000</v>
      </c>
    </row>
    <row r="40" spans="1:5" s="2" customFormat="1" ht="30" customHeight="1" x14ac:dyDescent="0.25">
      <c r="B40" s="61">
        <v>21</v>
      </c>
      <c r="C40" s="70" t="s">
        <v>52</v>
      </c>
      <c r="D40" s="9">
        <v>5000</v>
      </c>
      <c r="E40" s="48">
        <f t="shared" ref="E40" si="5">D40*2</f>
        <v>10000</v>
      </c>
    </row>
    <row r="41" spans="1:5" s="2" customFormat="1" ht="30" customHeight="1" x14ac:dyDescent="0.25">
      <c r="B41" s="61">
        <v>22</v>
      </c>
      <c r="C41" s="69" t="s">
        <v>53</v>
      </c>
      <c r="D41" s="9">
        <v>5500</v>
      </c>
      <c r="E41" s="48">
        <f t="shared" ref="E41:E42" si="6">D41*2</f>
        <v>11000</v>
      </c>
    </row>
    <row r="42" spans="1:5" s="2" customFormat="1" ht="30" customHeight="1" x14ac:dyDescent="0.25">
      <c r="B42" s="61">
        <v>23</v>
      </c>
      <c r="C42" s="69" t="s">
        <v>54</v>
      </c>
      <c r="D42" s="9">
        <v>2500</v>
      </c>
      <c r="E42" s="48">
        <f t="shared" si="6"/>
        <v>5000</v>
      </c>
    </row>
    <row r="43" spans="1:5" s="2" customFormat="1" ht="30" customHeight="1" x14ac:dyDescent="0.25">
      <c r="A43"/>
      <c r="B43" s="61"/>
      <c r="C43" s="58" t="s">
        <v>50</v>
      </c>
      <c r="D43" s="9"/>
      <c r="E43" s="56"/>
    </row>
    <row r="44" spans="1:5" s="2" customFormat="1" ht="30" customHeight="1" x14ac:dyDescent="0.25">
      <c r="A44"/>
      <c r="B44" s="76" t="s">
        <v>55</v>
      </c>
      <c r="C44" s="76"/>
      <c r="D44" s="76"/>
      <c r="E44" s="76"/>
    </row>
    <row r="46" spans="1:5" ht="51.75" customHeight="1" x14ac:dyDescent="0.25"/>
  </sheetData>
  <mergeCells count="9">
    <mergeCell ref="B44:E44"/>
    <mergeCell ref="B2:E2"/>
    <mergeCell ref="B3:D3"/>
    <mergeCell ref="B5:E5"/>
    <mergeCell ref="B13:E13"/>
    <mergeCell ref="B19:E19"/>
    <mergeCell ref="B11:D11"/>
    <mergeCell ref="B10:E10"/>
    <mergeCell ref="B17:E17"/>
  </mergeCells>
  <pageMargins left="0" right="0" top="0" bottom="0" header="0.31496062992125984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workbookViewId="0">
      <selection activeCell="F9" sqref="F9"/>
    </sheetView>
  </sheetViews>
  <sheetFormatPr baseColWidth="10" defaultColWidth="9.140625" defaultRowHeight="15" x14ac:dyDescent="0.25"/>
  <cols>
    <col min="2" max="2" width="31.7109375" bestFit="1" customWidth="1"/>
    <col min="3" max="3" width="21.7109375" customWidth="1"/>
  </cols>
  <sheetData>
    <row r="3" spans="2:3" ht="30" customHeight="1" x14ac:dyDescent="0.25">
      <c r="B3" s="82" t="s">
        <v>48</v>
      </c>
      <c r="C3" s="82"/>
    </row>
    <row r="4" spans="2:3" x14ac:dyDescent="0.25">
      <c r="B4" s="63" t="s">
        <v>3</v>
      </c>
      <c r="C4" s="63" t="s">
        <v>45</v>
      </c>
    </row>
    <row r="5" spans="2:3" ht="30" customHeight="1" x14ac:dyDescent="0.3">
      <c r="B5" s="55" t="s">
        <v>44</v>
      </c>
      <c r="C5" s="65" t="s">
        <v>49</v>
      </c>
    </row>
    <row r="6" spans="2:3" ht="30" customHeight="1" x14ac:dyDescent="0.3">
      <c r="B6" s="55" t="s">
        <v>46</v>
      </c>
      <c r="C6" s="64">
        <v>1563284956</v>
      </c>
    </row>
    <row r="7" spans="2:3" ht="30" customHeight="1" x14ac:dyDescent="0.3">
      <c r="B7" s="55" t="s">
        <v>47</v>
      </c>
      <c r="C7" s="64">
        <v>1556644635</v>
      </c>
    </row>
    <row r="8" spans="2:3" ht="30" customHeight="1" x14ac:dyDescent="0.25"/>
  </sheetData>
  <mergeCells count="1">
    <mergeCell ref="B3:C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2018-11-09T20:24:55Z</dcterms:modified>
</cp:coreProperties>
</file>