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GASTOS DE CAMINO NOV-18" sheetId="39" r:id="rId3"/>
  </sheets>
  <definedNames>
    <definedName name="_xlnm._FilterDatabase" localSheetId="2" hidden="1">'GASTOS DE CAMINO NOV-18'!$A$6:$I$39</definedName>
    <definedName name="_xlnm.Print_Area" localSheetId="2">'GASTOS DE CAMINO NOV-18'!$A$1:$I$51</definedName>
    <definedName name="_xlnm.Print_Titles" localSheetId="2">'GASTOS DE CAMINO NOV-18'!$1:$6</definedName>
  </definedNames>
  <calcPr calcId="145621"/>
</workbook>
</file>

<file path=xl/calcChain.xml><?xml version="1.0" encoding="utf-8"?>
<calcChain xmlns="http://schemas.openxmlformats.org/spreadsheetml/2006/main">
  <c r="F38" i="39" l="1"/>
  <c r="H38" i="39" s="1"/>
  <c r="F37" i="39"/>
  <c r="H37" i="39" s="1"/>
  <c r="F36" i="39"/>
  <c r="H36" i="39" s="1"/>
  <c r="F35" i="39"/>
  <c r="H35" i="39" s="1"/>
  <c r="F34" i="39"/>
  <c r="H34" i="39" s="1"/>
  <c r="F33" i="39"/>
  <c r="H33" i="39" s="1"/>
  <c r="F32" i="39"/>
  <c r="H32" i="39" s="1"/>
  <c r="F31" i="39"/>
  <c r="H31" i="39" s="1"/>
  <c r="F30" i="39"/>
  <c r="H30" i="39" s="1"/>
  <c r="F29" i="39"/>
  <c r="H29" i="39" s="1"/>
  <c r="H28" i="39"/>
  <c r="F27" i="39"/>
  <c r="H27" i="39" s="1"/>
  <c r="F26" i="39"/>
  <c r="H26" i="39" s="1"/>
  <c r="F25" i="39"/>
  <c r="H25" i="39" s="1"/>
  <c r="F24" i="39"/>
  <c r="H24" i="39" s="1"/>
  <c r="H23" i="39"/>
  <c r="F22" i="39"/>
  <c r="H22" i="39" s="1"/>
  <c r="H18" i="39"/>
  <c r="F21" i="39"/>
  <c r="H21" i="39" s="1"/>
  <c r="F20" i="39"/>
  <c r="H20" i="39" s="1"/>
  <c r="F19" i="39"/>
  <c r="H19" i="39" s="1"/>
  <c r="F18" i="39"/>
  <c r="H17" i="39"/>
  <c r="F17" i="39"/>
  <c r="H16" i="39"/>
  <c r="F16" i="39"/>
  <c r="H15" i="39"/>
  <c r="H14" i="39"/>
  <c r="F15" i="39"/>
  <c r="F14" i="39"/>
  <c r="F13" i="39"/>
  <c r="H13" i="39" s="1"/>
  <c r="H12" i="39"/>
  <c r="F11" i="39"/>
  <c r="H11" i="39" s="1"/>
  <c r="F10" i="39"/>
  <c r="H10" i="39" s="1"/>
  <c r="F9" i="39"/>
  <c r="H9" i="39" s="1"/>
  <c r="F8" i="39"/>
  <c r="H8" i="39" s="1"/>
  <c r="H7" i="39"/>
  <c r="F7" i="39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<sst xmlns="http://schemas.openxmlformats.org/spreadsheetml/2006/main" count="315" uniqueCount="165">
  <si>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</si>
  <si>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</si>
  <si>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</si>
  <si>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</si>
  <si>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</si>
  <si>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</si>
  <si>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</si>
  <si>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</si>
  <si>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</si>
  <si>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</si>
  <si>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</si>
  <si>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</si>
  <si>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</si>
  <si>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</si>
  <si>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</si>
  <si>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</si>
  <si>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</si>
  <si>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</si>
  <si>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</si>
  <si>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</si>
  <si>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</si>
  <si>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</si>
  <si>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</si>
  <si>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</si>
  <si>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</si>
  <si>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</si>
  <si>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</si>
  <si>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</si>
  <si>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</si>
  <si>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</si>
  <si>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</si>
  <si>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</si>
  <si>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</si>
  <si>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</si>
  <si>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</si>
  <si>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</si>
  <si>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</si>
  <si>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</si>
  <si>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</si>
  <si>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</si>
  <si>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</si>
  <si>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</si>
  <si>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</si>
  <si>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</si>
  <si>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</si>
  <si>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</si>
  <si>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</si>
  <si>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</si>
  <si>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</si>
  <si>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</si>
  <si>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</si>
  <si>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</si>
  <si>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</si>
  <si>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</si>
  <si>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</si>
  <si>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</si>
  <si>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</si>
  <si>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</si>
  <si>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</si>
  <si>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</si>
  <si>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</si>
  <si>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</si>
  <si>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</si>
  <si>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</si>
  <si>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</si>
  <si>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</si>
  <si>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</si>
  <si>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</si>
  <si>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</si>
  <si>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</si>
  <si>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</si>
  <si>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</si>
  <si>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</si>
  <si>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</si>
  <si>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</si>
  <si>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</si>
  <si>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</si>
  <si>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</si>
  <si>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</si>
  <si>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</si>
  <si>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</si>
  <si>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</si>
  <si>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</si>
  <si>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</si>
  <si>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</si>
  <si>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</si>
  <si>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</si>
  <si>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</si>
  <si>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</si>
  <si>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</si>
  <si>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</si>
  <si>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</si>
  <si>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</si>
  <si>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</si>
  <si>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</si>
  <si>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</si>
  <si>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</si>
  <si>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</si>
  <si>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</si>
  <si>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</si>
  <si>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FRANCISCO CARLOS SILVA TOLEDO</t>
  </si>
  <si>
    <t>OBREGON</t>
  </si>
  <si>
    <t>DOCENTE</t>
  </si>
  <si>
    <t>NAVOJOA</t>
  </si>
  <si>
    <t>SAN LUIS RIO COLORADO</t>
  </si>
  <si>
    <t>HERMOSILLO III</t>
  </si>
  <si>
    <t>LUIS MAGALLON RAMIREZ</t>
  </si>
  <si>
    <t>DANIEL ANTONIO CHAVEZ ARMENTA</t>
  </si>
  <si>
    <t xml:space="preserve">JEFE DE PROYECTO </t>
  </si>
  <si>
    <t>ANA LUISA MORA OJEDA</t>
  </si>
  <si>
    <t>DIRECTORA DE VINCULACION</t>
  </si>
  <si>
    <t>CYNTHIA MONTIJO CRUZ</t>
  </si>
  <si>
    <t>MARTHA TERESA PEREZ CAZARES</t>
  </si>
  <si>
    <t>GUAYMAS</t>
  </si>
  <si>
    <t>ARTURO IVAN ARREDONDO VILLEGAS</t>
  </si>
  <si>
    <t>ALMA BERENICE BUSTAMANTE ALVAREZ</t>
  </si>
  <si>
    <t>JEFE DE SERVICIOS ADMINISTRATIVOS</t>
  </si>
  <si>
    <t>ANDRES ALFREDO BAÑEZ CHOLLET</t>
  </si>
  <si>
    <t>JOSE REFUGIO ALMADA GUTIERREZ</t>
  </si>
  <si>
    <t>SUB-JEFE TECNICO ESPECIALISTA</t>
  </si>
  <si>
    <t>PRISCILA DURAZO OTHÓN</t>
  </si>
  <si>
    <t>FRANCISCO FLORES SOTO</t>
  </si>
  <si>
    <t>BEATRIZ PATRICIA LEYVA NIEBLAS</t>
  </si>
  <si>
    <t>RAUL GUILLERMO COTA VALDEZ</t>
  </si>
  <si>
    <t>NORA PATRICIA SITTEN AYALA</t>
  </si>
  <si>
    <t>TECNICO FINANCIERO</t>
  </si>
  <si>
    <t>REYES DAVID VAZQUEZ CHAVEZ</t>
  </si>
  <si>
    <t>Periodo comprendido: NOVIEMBRE 2018</t>
  </si>
  <si>
    <t>Fecha de Actualización: NOVIEMBRE 2018</t>
  </si>
  <si>
    <t>MARIA SILVIA GASTELUM RAMIREZ</t>
  </si>
  <si>
    <t xml:space="preserve">REUNION CON EL GREMO HOTELERO DE SAN CARLOS Y GUAYMAS, PARA PROMOCION </t>
  </si>
  <si>
    <t>HELEODORO PACHECO VÁSQUEZ</t>
  </si>
  <si>
    <t>DIRECTOR DE PLANEACIÓN</t>
  </si>
  <si>
    <t>ASISITIR AL CONGRESO DE LA UNION CON LA DIPUTADA HILDELISA GONZALEZ MORALES,CABILDEAR CON LOS DIPUTADOS FEDERALES, COMISION PERMANENTE, PRESUPUESTO FEDERAL 2019 DEL COLEGIO DE EDUCACIÓN TÉCNICA DEL ESTADO DE SONORA</t>
  </si>
  <si>
    <t>ASISTIR A MAGDALENA CON EL PROPOSITO DE PARTICIPAR EN LA REUNION DEL COMITÉ DE VICNULACIÓN Y A LA CIUDAD DE NOGALES DONDE ASISTIRA A LA CEREMONIA DE ENTREGA DE RECONOCIMIENTOS A ESTUDIANTES DE EXCELENCIA ACADÉMICA</t>
  </si>
  <si>
    <t>DIRECCIN GENERAL</t>
  </si>
  <si>
    <t>ASISITIR A LA CIUDAD DE OBREGON PARA LLEVAR A CABO A FIRMA DE CONVENIO CON EL INSTITUTO TECNOLOGICO DE SONORA, ASÍ MISMO ASISTIR AL PLANTEL NAVOJOA PARA ATENDER REUNION CON DOCENTES</t>
  </si>
  <si>
    <t>REUNION CON EL GREMIO HOTELERO DE SAN CARLOS Y GUAYMAS, PARA PROMOCION DEL MODELO DUAL CONALEP SONORA</t>
  </si>
  <si>
    <t>ASISTIR A EVENTO DE FIRMA DE CONVENIO DEL MODELO DE FORMACIÓN DUAL CONALEP SONORA CON LA EMPRESA ABB NOGALES , SONORA</t>
  </si>
  <si>
    <t>ATENDER ASUNTO DE DOCENTE PLANTEL NAVOJOA</t>
  </si>
  <si>
    <t>REUNION CON GREMIO HOTELERO SAN CARLOS Y GUAYMAS,SONORA PARA PROMOCION DEL MODELO DUAL CONALEP SONORA</t>
  </si>
  <si>
    <t>TRASLADAR AL PERSONA L DEAREA DE VINCULACION DEL DIRECTOR GENERAL A LA CIUDAD DE NOGALES, SONORA</t>
  </si>
  <si>
    <t>ASISTIR A MUNICIPIO DE NOGALES, A FIN DE LLEVAR ACABO DE COVENIO CON LA EMPRESA ABB, PARA INICIAR CON LA PARTICIPACION DE 3 ALUMNOS DE CONALEP SONORA, EL PROGRAMA DE MODELO MEXICANO DE FORMACIÓN DUAL</t>
  </si>
  <si>
    <t>ENCARGADA DE PLANTEL OBREGON</t>
  </si>
  <si>
    <t>VISITA AL PLANTEL GUYAMAS PARA PROGRAMA DE APOYO</t>
  </si>
  <si>
    <t>ATENDER ASUNTO DE DOCNETE PLANTE NAVOJOA</t>
  </si>
  <si>
    <t>ASISITIR A CAPACTIACION ESPECIAL POR DIRECCION GENERAL</t>
  </si>
  <si>
    <t>REUNION CON TITULARA DE LA UNIDAD JURIDICA PARA TRATAR ASUNTOS DE SU RELACION LABORAL CON CONALEP SONORA</t>
  </si>
  <si>
    <t>ENCARGDO DEL PLANTEL HUATABAMPO</t>
  </si>
  <si>
    <t>TRANSLADAR AL DIRECTOR GENERAL AL MUNICIPIO DE SAN LUIS RIO COLORADO</t>
  </si>
  <si>
    <t>TRANSLADAR AL DIRECTOR GENERAL AL MUNICIPIO DE NOGALES SONORA</t>
  </si>
  <si>
    <t>ACUDIR A LA CIUDAD E MEXICALI, BAJA CALIFORNIA A REALIZAR COMPRAS DE MATERIAL QUE SE REQUIERE PARA EL DESFILE DE LA REVOLUCION MEXICANA</t>
  </si>
  <si>
    <t>ADALBERTO SALDAÑA RODRIGUEZ</t>
  </si>
  <si>
    <t>TRASLADAR AL DIRECTOR GENERAL AL MUNICIPIO DE OBREGON Y NAVOJOA, SONORA</t>
  </si>
  <si>
    <t>MARIA DEL CARMEN DUARTE BURRUEL</t>
  </si>
  <si>
    <t>ASISTIR A ENTREGAR INFOMACIÓN SOLICITADA POR CONTRALORIA GENERAL DEL ESTADO, CON CARÁCTER DE URGENCIA EN LA CIUDAD DE HERMOSILLO, SONORA</t>
  </si>
  <si>
    <t>DIRECTORA DE PLANTEL</t>
  </si>
  <si>
    <t>ASISITIR A REALIZAR ANTE EL SAT TRAMITE DE CERTIFICADO CER EN LA CIUDAD DE HERMOSILLO, EL DIA 30 DE NOVIEMBRE 2018</t>
  </si>
  <si>
    <t>ASISTIR AL XV CONGRESO DE ACTUALIZACIÓN DOCENTE "PSICOLOGIA DE ESTUDIANTE EN EL AULA COMO ELEMENTO FUNDAMNETAL DE SU APRENDIZAJE", EL CUAL SE LLEVARÁ A CABO EN LA CIUDAD DE ACAPULCO,GRO, LOS DIAS 09 AL 11 DE NOVIEMBRE 2018</t>
  </si>
  <si>
    <t>DOLORES MANCINAS GONZALEZ</t>
  </si>
  <si>
    <t>MONICA SELENE VENEGAS RODRIGUEZ</t>
  </si>
  <si>
    <t>ALEJANDRINA MARTINEZ SIRAITARE</t>
  </si>
  <si>
    <t>RAMON HUMBERTO BARRERAS MOROYOQUI</t>
  </si>
  <si>
    <t>ASISTIR AL XV CONGRESO DE ACTUALIZACIÓN DOCENTE "PSICOLOGIA DE ESTUDIANTE EN EL AULA COMO ELEMENTO FUNDAMENTAL DE SU APRENDIZAJE"</t>
  </si>
  <si>
    <t>CONCURSO DE ROBÓTICA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</si>
</sst>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9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8" borderId="0" xfId="0" applyNumberFormat="1" applyFont="1" applyFill="1"/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14" fontId="13" fillId="8" borderId="2" xfId="0" applyNumberFormat="1" applyFont="1" applyFill="1" applyBorder="1" applyAlignment="1">
      <alignment horizontal="center"/>
    </xf>
    <xf numFmtId="0" fontId="13" fillId="0" borderId="0" xfId="0" applyFont="1"/>
    <xf numFmtId="0" fontId="12" fillId="1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709083</xdr:colOff>
      <xdr:row>44</xdr:row>
      <xdr:rowOff>10584</xdr:rowOff>
    </xdr:from>
    <xdr:to>
      <xdr:col>7</xdr:col>
      <xdr:colOff>878419</xdr:colOff>
      <xdr:row>53</xdr:row>
      <xdr:rowOff>74083</xdr:rowOff>
    </xdr:to>
    <xdr:sp macro="" textlink="">
      <xdr:nvSpPr>
        <xdr:cNvPr id="2" name="1 CuadroTexto"/>
        <xdr:cNvSpPr txBox="1"/>
      </xdr:nvSpPr>
      <xdr:spPr>
        <a:xfrm>
          <a:off x="2042583" y="23505584"/>
          <a:ext cx="11758086" cy="1576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            ____________________________________       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       C.P.</a:t>
          </a:r>
          <a:r>
            <a:rPr lang="es-MX" sz="1100" b="1" baseline="0"/>
            <a:t> GUADALUPE AZUCENA YANES LAGUNA	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Elaboró                                                                                        Revisó     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5" t="s">
        <v>12</v>
      </c>
      <c r="B1" s="95"/>
      <c r="C1" s="95"/>
      <c r="D1" s="95"/>
      <c r="E1" s="95"/>
      <c r="F1" s="95"/>
      <c r="G1" s="95"/>
      <c r="H1" s="95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5" t="s">
        <v>12</v>
      </c>
      <c r="B1" s="95"/>
      <c r="C1" s="95"/>
      <c r="D1" s="95"/>
      <c r="E1" s="95"/>
      <c r="F1" s="95"/>
      <c r="G1" s="95"/>
      <c r="H1" s="95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38"/>
  <sheetViews>
    <sheetView tabSelected="1" view="pageBreakPreview" zoomScale="90" zoomScaleNormal="70" zoomScaleSheetLayoutView="90" workbookViewId="0">
      <pane ySplit="6" topLeftCell="A7" activePane="bottomLeft" state="frozen"/>
      <selection activeCell="A8" sqref="A8"/>
      <selection pane="bottomLeft" activeCell="B7" sqref="B7"/>
    </sheetView>
  </sheetViews>
  <sheetFormatPr baseColWidth="10" defaultRowHeight="12.75" x14ac:dyDescent="0.2"/>
  <cols>
    <col min="1" max="1" width="20" style="69" customWidth="1"/>
    <col min="2" max="2" width="37.85546875" style="73" customWidth="1"/>
    <col min="3" max="3" width="33.140625" style="69" customWidth="1"/>
    <col min="4" max="4" width="61.140625" style="69" customWidth="1"/>
    <col min="5" max="5" width="12.140625" style="70" customWidth="1"/>
    <col min="6" max="6" width="13.42578125" style="69" customWidth="1"/>
    <col min="7" max="8" width="15.85546875" style="69" customWidth="1"/>
    <col min="9" max="9" width="19.42578125" style="81" customWidth="1"/>
    <col min="10" max="16384" width="11.42578125" style="1"/>
  </cols>
  <sheetData>
    <row r="1" spans="1:10" s="68" customFormat="1" ht="27.75" customHeight="1" x14ac:dyDescent="0.3">
      <c r="A1" s="76"/>
      <c r="B1" s="96" t="s">
        <v>90</v>
      </c>
      <c r="C1" s="96"/>
      <c r="D1" s="96"/>
      <c r="E1" s="96"/>
      <c r="F1" s="96"/>
      <c r="G1" s="96"/>
      <c r="H1" s="96"/>
      <c r="I1" s="80"/>
      <c r="J1" s="77"/>
    </row>
    <row r="2" spans="1:10" s="68" customFormat="1" ht="27" customHeight="1" x14ac:dyDescent="0.3">
      <c r="A2" s="76"/>
      <c r="B2" s="97" t="s">
        <v>93</v>
      </c>
      <c r="C2" s="97"/>
      <c r="D2" s="97"/>
      <c r="E2" s="97"/>
      <c r="F2" s="97"/>
      <c r="G2" s="97"/>
      <c r="H2" s="97"/>
      <c r="I2" s="80"/>
      <c r="J2" s="77"/>
    </row>
    <row r="3" spans="1:10" s="68" customFormat="1" ht="20.100000000000001" customHeight="1" x14ac:dyDescent="0.3">
      <c r="A3" s="76"/>
      <c r="B3" s="98" t="s">
        <v>127</v>
      </c>
      <c r="C3" s="98"/>
      <c r="D3" s="98"/>
      <c r="E3" s="98"/>
      <c r="F3" s="98"/>
      <c r="G3" s="98"/>
      <c r="H3" s="98"/>
      <c r="I3" s="80"/>
      <c r="J3" s="77"/>
    </row>
    <row r="4" spans="1:10" s="68" customFormat="1" ht="20.100000000000001" customHeight="1" x14ac:dyDescent="0.3">
      <c r="A4" s="76"/>
      <c r="B4" s="78" t="s">
        <v>128</v>
      </c>
      <c r="C4" s="94"/>
      <c r="D4" s="94"/>
      <c r="E4" s="79"/>
      <c r="F4" s="94"/>
      <c r="G4" s="94"/>
      <c r="H4" s="94"/>
      <c r="I4" s="80"/>
      <c r="J4" s="77"/>
    </row>
    <row r="5" spans="1:10" s="68" customFormat="1" ht="20.100000000000001" customHeight="1" x14ac:dyDescent="0.3">
      <c r="A5" s="76"/>
      <c r="B5" s="94"/>
      <c r="C5" s="94"/>
      <c r="D5" s="94"/>
      <c r="E5" s="79"/>
      <c r="F5" s="94"/>
      <c r="G5" s="94"/>
      <c r="H5" s="94"/>
      <c r="I5" s="80"/>
      <c r="J5" s="77"/>
    </row>
    <row r="6" spans="1:10" s="68" customFormat="1" ht="45.75" customHeight="1" x14ac:dyDescent="0.2">
      <c r="A6" s="71" t="s">
        <v>97</v>
      </c>
      <c r="B6" s="71" t="s">
        <v>0</v>
      </c>
      <c r="C6" s="71" t="s">
        <v>91</v>
      </c>
      <c r="D6" s="71" t="s">
        <v>92</v>
      </c>
      <c r="E6" s="72" t="s">
        <v>94</v>
      </c>
      <c r="F6" s="71" t="s">
        <v>96</v>
      </c>
      <c r="G6" s="71" t="s">
        <v>93</v>
      </c>
      <c r="H6" s="71" t="s">
        <v>95</v>
      </c>
      <c r="I6" s="75" t="s">
        <v>99</v>
      </c>
    </row>
    <row r="7" spans="1:10" s="68" customFormat="1" ht="51" customHeight="1" x14ac:dyDescent="0.2">
      <c r="A7" s="82" t="s">
        <v>98</v>
      </c>
      <c r="B7" s="83" t="s">
        <v>129</v>
      </c>
      <c r="C7" s="83" t="s">
        <v>110</v>
      </c>
      <c r="D7" s="83" t="s">
        <v>130</v>
      </c>
      <c r="E7" s="84">
        <v>0</v>
      </c>
      <c r="F7" s="84">
        <f>+E7</f>
        <v>0</v>
      </c>
      <c r="G7" s="84">
        <v>400</v>
      </c>
      <c r="H7" s="84">
        <f>+G7</f>
        <v>400</v>
      </c>
      <c r="I7" s="85">
        <v>43411</v>
      </c>
      <c r="J7" s="74"/>
    </row>
    <row r="8" spans="1:10" s="68" customFormat="1" ht="94.5" customHeight="1" x14ac:dyDescent="0.2">
      <c r="A8" s="86" t="s">
        <v>98</v>
      </c>
      <c r="B8" s="83" t="s">
        <v>131</v>
      </c>
      <c r="C8" s="82" t="s">
        <v>132</v>
      </c>
      <c r="D8" s="83" t="s">
        <v>133</v>
      </c>
      <c r="E8" s="84">
        <v>4650</v>
      </c>
      <c r="F8" s="84">
        <f>+E8</f>
        <v>4650</v>
      </c>
      <c r="G8" s="84">
        <v>400</v>
      </c>
      <c r="H8" s="84">
        <f>+F8+G8</f>
        <v>5050</v>
      </c>
      <c r="I8" s="85">
        <v>43433</v>
      </c>
      <c r="J8" s="74"/>
    </row>
    <row r="9" spans="1:10" s="68" customFormat="1" ht="108.75" customHeight="1" x14ac:dyDescent="0.2">
      <c r="A9" s="86" t="s">
        <v>98</v>
      </c>
      <c r="B9" s="83" t="s">
        <v>129</v>
      </c>
      <c r="C9" s="82" t="s">
        <v>110</v>
      </c>
      <c r="D9" s="83" t="s">
        <v>134</v>
      </c>
      <c r="E9" s="84">
        <v>1100</v>
      </c>
      <c r="F9" s="84">
        <f>+E9</f>
        <v>1100</v>
      </c>
      <c r="G9" s="84">
        <v>400</v>
      </c>
      <c r="H9" s="84">
        <f>+F9+G9</f>
        <v>1500</v>
      </c>
      <c r="I9" s="85">
        <v>43433</v>
      </c>
      <c r="J9" s="74"/>
    </row>
    <row r="10" spans="1:10" s="68" customFormat="1" ht="95.25" customHeight="1" x14ac:dyDescent="0.2">
      <c r="A10" s="86" t="s">
        <v>135</v>
      </c>
      <c r="B10" s="83" t="s">
        <v>100</v>
      </c>
      <c r="C10" s="82" t="s">
        <v>46</v>
      </c>
      <c r="D10" s="87" t="s">
        <v>136</v>
      </c>
      <c r="E10" s="84">
        <v>1350</v>
      </c>
      <c r="F10" s="84">
        <f>+E10</f>
        <v>1350</v>
      </c>
      <c r="G10" s="84">
        <v>500</v>
      </c>
      <c r="H10" s="84">
        <f>+F10+G10</f>
        <v>1850</v>
      </c>
      <c r="I10" s="85">
        <v>43430</v>
      </c>
      <c r="J10" s="74"/>
    </row>
    <row r="11" spans="1:10" s="68" customFormat="1" ht="60.75" customHeight="1" x14ac:dyDescent="0.2">
      <c r="A11" s="86" t="s">
        <v>98</v>
      </c>
      <c r="B11" s="83" t="s">
        <v>115</v>
      </c>
      <c r="C11" s="82" t="s">
        <v>108</v>
      </c>
      <c r="D11" s="83" t="s">
        <v>137</v>
      </c>
      <c r="E11" s="84">
        <v>0</v>
      </c>
      <c r="F11" s="84">
        <f>+E11</f>
        <v>0</v>
      </c>
      <c r="G11" s="84">
        <v>400</v>
      </c>
      <c r="H11" s="84">
        <f>+F11+G11</f>
        <v>400</v>
      </c>
      <c r="I11" s="85">
        <v>43408</v>
      </c>
      <c r="J11" s="74"/>
    </row>
    <row r="12" spans="1:10" s="68" customFormat="1" ht="47.25" x14ac:dyDescent="0.2">
      <c r="A12" s="86" t="s">
        <v>98</v>
      </c>
      <c r="B12" s="83" t="s">
        <v>115</v>
      </c>
      <c r="C12" s="82" t="s">
        <v>108</v>
      </c>
      <c r="D12" s="83" t="s">
        <v>138</v>
      </c>
      <c r="E12" s="84">
        <v>0</v>
      </c>
      <c r="F12" s="84">
        <v>0</v>
      </c>
      <c r="G12" s="84">
        <v>400</v>
      </c>
      <c r="H12" s="84">
        <f>+G12</f>
        <v>400</v>
      </c>
      <c r="I12" s="85">
        <v>43413</v>
      </c>
      <c r="J12" s="74"/>
    </row>
    <row r="13" spans="1:10" s="68" customFormat="1" ht="15.75" x14ac:dyDescent="0.2">
      <c r="A13" s="86" t="s">
        <v>98</v>
      </c>
      <c r="B13" s="83" t="s">
        <v>107</v>
      </c>
      <c r="C13" s="82" t="s">
        <v>119</v>
      </c>
      <c r="D13" s="87" t="s">
        <v>139</v>
      </c>
      <c r="E13" s="84">
        <v>1700</v>
      </c>
      <c r="F13" s="84">
        <f t="shared" ref="F13:F22" si="0">+E13</f>
        <v>1700</v>
      </c>
      <c r="G13" s="84">
        <v>300</v>
      </c>
      <c r="H13" s="84">
        <f>+F13+G13</f>
        <v>2000</v>
      </c>
      <c r="I13" s="85">
        <v>43409</v>
      </c>
      <c r="J13" s="74"/>
    </row>
    <row r="14" spans="1:10" s="68" customFormat="1" ht="47.25" x14ac:dyDescent="0.2">
      <c r="A14" s="86" t="s">
        <v>98</v>
      </c>
      <c r="B14" s="87" t="s">
        <v>111</v>
      </c>
      <c r="C14" s="83" t="s">
        <v>108</v>
      </c>
      <c r="D14" s="87" t="s">
        <v>140</v>
      </c>
      <c r="E14" s="84">
        <v>0</v>
      </c>
      <c r="F14" s="84">
        <f t="shared" si="0"/>
        <v>0</v>
      </c>
      <c r="G14" s="84">
        <v>400</v>
      </c>
      <c r="H14" s="84">
        <f t="shared" ref="H14" si="1">+G14</f>
        <v>400</v>
      </c>
      <c r="I14" s="85">
        <v>43411</v>
      </c>
      <c r="J14" s="74"/>
    </row>
    <row r="15" spans="1:10" s="68" customFormat="1" ht="47.25" x14ac:dyDescent="0.2">
      <c r="A15" s="86" t="s">
        <v>98</v>
      </c>
      <c r="B15" s="87" t="s">
        <v>111</v>
      </c>
      <c r="C15" s="83" t="s">
        <v>108</v>
      </c>
      <c r="D15" s="83" t="s">
        <v>138</v>
      </c>
      <c r="E15" s="84">
        <v>0</v>
      </c>
      <c r="F15" s="84">
        <f t="shared" si="0"/>
        <v>0</v>
      </c>
      <c r="G15" s="84">
        <v>400</v>
      </c>
      <c r="H15" s="84">
        <f>+G15</f>
        <v>400</v>
      </c>
      <c r="I15" s="85">
        <v>43413</v>
      </c>
    </row>
    <row r="16" spans="1:10" s="68" customFormat="1" ht="47.25" x14ac:dyDescent="0.2">
      <c r="A16" s="86" t="s">
        <v>98</v>
      </c>
      <c r="B16" s="83" t="s">
        <v>129</v>
      </c>
      <c r="C16" s="82" t="s">
        <v>110</v>
      </c>
      <c r="D16" s="83" t="s">
        <v>138</v>
      </c>
      <c r="E16" s="84">
        <v>0</v>
      </c>
      <c r="F16" s="84">
        <f t="shared" si="0"/>
        <v>0</v>
      </c>
      <c r="G16" s="84">
        <v>400</v>
      </c>
      <c r="H16" s="84">
        <f>+G16</f>
        <v>400</v>
      </c>
      <c r="I16" s="85">
        <v>43413</v>
      </c>
    </row>
    <row r="17" spans="1:9" s="68" customFormat="1" ht="79.5" customHeight="1" x14ac:dyDescent="0.2">
      <c r="A17" s="86" t="s">
        <v>98</v>
      </c>
      <c r="B17" s="87" t="s">
        <v>74</v>
      </c>
      <c r="C17" s="82" t="s">
        <v>75</v>
      </c>
      <c r="D17" s="87" t="s">
        <v>141</v>
      </c>
      <c r="E17" s="84">
        <v>0</v>
      </c>
      <c r="F17" s="84">
        <f t="shared" si="0"/>
        <v>0</v>
      </c>
      <c r="G17" s="84">
        <v>300</v>
      </c>
      <c r="H17" s="84">
        <f>+G17</f>
        <v>300</v>
      </c>
      <c r="I17" s="85">
        <v>43413</v>
      </c>
    </row>
    <row r="18" spans="1:9" s="68" customFormat="1" ht="63" x14ac:dyDescent="0.2">
      <c r="A18" s="86" t="s">
        <v>135</v>
      </c>
      <c r="B18" s="83" t="s">
        <v>100</v>
      </c>
      <c r="C18" s="82" t="s">
        <v>46</v>
      </c>
      <c r="D18" s="87" t="s">
        <v>142</v>
      </c>
      <c r="E18" s="84">
        <v>0</v>
      </c>
      <c r="F18" s="84">
        <f t="shared" si="0"/>
        <v>0</v>
      </c>
      <c r="G18" s="84">
        <v>500</v>
      </c>
      <c r="H18" s="84">
        <f>+G18</f>
        <v>500</v>
      </c>
      <c r="I18" s="85">
        <v>43413</v>
      </c>
    </row>
    <row r="19" spans="1:9" s="68" customFormat="1" ht="15.75" x14ac:dyDescent="0.2">
      <c r="A19" s="86" t="s">
        <v>101</v>
      </c>
      <c r="B19" s="83" t="s">
        <v>112</v>
      </c>
      <c r="C19" s="82" t="s">
        <v>143</v>
      </c>
      <c r="D19" s="87" t="s">
        <v>144</v>
      </c>
      <c r="E19" s="84">
        <v>1100</v>
      </c>
      <c r="F19" s="84">
        <f t="shared" si="0"/>
        <v>1100</v>
      </c>
      <c r="G19" s="84">
        <v>400</v>
      </c>
      <c r="H19" s="84">
        <f>+F19+G19</f>
        <v>1500</v>
      </c>
      <c r="I19" s="85">
        <v>43425</v>
      </c>
    </row>
    <row r="20" spans="1:9" s="68" customFormat="1" ht="15.75" x14ac:dyDescent="0.2">
      <c r="A20" s="86" t="s">
        <v>98</v>
      </c>
      <c r="B20" s="87" t="s">
        <v>121</v>
      </c>
      <c r="C20" s="82" t="s">
        <v>108</v>
      </c>
      <c r="D20" s="87" t="s">
        <v>145</v>
      </c>
      <c r="E20" s="84">
        <v>850</v>
      </c>
      <c r="F20" s="84">
        <f t="shared" si="0"/>
        <v>850</v>
      </c>
      <c r="G20" s="84">
        <v>400</v>
      </c>
      <c r="H20" s="84">
        <f t="shared" ref="H20:H23" si="2">+F20+G20</f>
        <v>1250</v>
      </c>
      <c r="I20" s="85">
        <v>43409</v>
      </c>
    </row>
    <row r="21" spans="1:9" s="68" customFormat="1" ht="15.75" x14ac:dyDescent="0.2">
      <c r="A21" s="86" t="s">
        <v>9</v>
      </c>
      <c r="B21" s="87" t="s">
        <v>123</v>
      </c>
      <c r="C21" s="83" t="s">
        <v>102</v>
      </c>
      <c r="D21" s="87" t="s">
        <v>146</v>
      </c>
      <c r="E21" s="84">
        <v>700</v>
      </c>
      <c r="F21" s="84">
        <f t="shared" si="0"/>
        <v>700</v>
      </c>
      <c r="G21" s="84">
        <v>300</v>
      </c>
      <c r="H21" s="84">
        <f t="shared" si="2"/>
        <v>1000</v>
      </c>
      <c r="I21" s="85">
        <v>43412</v>
      </c>
    </row>
    <row r="22" spans="1:9" s="68" customFormat="1" ht="15.75" x14ac:dyDescent="0.2">
      <c r="A22" s="86" t="s">
        <v>9</v>
      </c>
      <c r="B22" s="87" t="s">
        <v>122</v>
      </c>
      <c r="C22" s="82" t="s">
        <v>102</v>
      </c>
      <c r="D22" s="87" t="s">
        <v>146</v>
      </c>
      <c r="E22" s="84">
        <v>700</v>
      </c>
      <c r="F22" s="84">
        <f t="shared" si="0"/>
        <v>700</v>
      </c>
      <c r="G22" s="84">
        <v>300</v>
      </c>
      <c r="H22" s="84">
        <f t="shared" si="2"/>
        <v>1000</v>
      </c>
      <c r="I22" s="85">
        <v>43412</v>
      </c>
    </row>
    <row r="23" spans="1:9" s="68" customFormat="1" ht="47.25" x14ac:dyDescent="0.2">
      <c r="A23" s="86" t="s">
        <v>103</v>
      </c>
      <c r="B23" s="87" t="s">
        <v>118</v>
      </c>
      <c r="C23" s="82" t="s">
        <v>102</v>
      </c>
      <c r="D23" s="87" t="s">
        <v>147</v>
      </c>
      <c r="E23" s="84">
        <v>0</v>
      </c>
      <c r="F23" s="84">
        <v>0</v>
      </c>
      <c r="G23" s="84">
        <v>300</v>
      </c>
      <c r="H23" s="84">
        <f t="shared" si="2"/>
        <v>300</v>
      </c>
      <c r="I23" s="85">
        <v>43411</v>
      </c>
    </row>
    <row r="24" spans="1:9" s="68" customFormat="1" ht="15.75" x14ac:dyDescent="0.2">
      <c r="A24" s="86" t="s">
        <v>9</v>
      </c>
      <c r="B24" s="87" t="s">
        <v>114</v>
      </c>
      <c r="C24" s="82" t="s">
        <v>143</v>
      </c>
      <c r="D24" s="87" t="s">
        <v>148</v>
      </c>
      <c r="E24" s="84">
        <v>3300</v>
      </c>
      <c r="F24" s="84">
        <f>+E24</f>
        <v>3300</v>
      </c>
      <c r="G24" s="84">
        <v>400</v>
      </c>
      <c r="H24" s="84">
        <f>+F24+G24</f>
        <v>3700</v>
      </c>
      <c r="I24" s="85">
        <v>43405</v>
      </c>
    </row>
    <row r="25" spans="1:9" s="68" customFormat="1" ht="31.5" x14ac:dyDescent="0.2">
      <c r="A25" s="86" t="s">
        <v>105</v>
      </c>
      <c r="B25" s="87" t="s">
        <v>106</v>
      </c>
      <c r="C25" s="82" t="s">
        <v>42</v>
      </c>
      <c r="D25" s="87" t="s">
        <v>149</v>
      </c>
      <c r="E25" s="84">
        <v>700</v>
      </c>
      <c r="F25" s="84">
        <f>+E25</f>
        <v>700</v>
      </c>
      <c r="G25" s="84">
        <v>300</v>
      </c>
      <c r="H25" s="84">
        <f>+F25+G25</f>
        <v>1000</v>
      </c>
      <c r="I25" s="85">
        <v>43417</v>
      </c>
    </row>
    <row r="26" spans="1:9" s="68" customFormat="1" ht="31.5" x14ac:dyDescent="0.2">
      <c r="A26" s="86" t="s">
        <v>105</v>
      </c>
      <c r="B26" s="87" t="s">
        <v>106</v>
      </c>
      <c r="C26" s="82" t="s">
        <v>42</v>
      </c>
      <c r="D26" s="87" t="s">
        <v>150</v>
      </c>
      <c r="E26" s="84">
        <v>0</v>
      </c>
      <c r="F26" s="84">
        <f>+E26</f>
        <v>0</v>
      </c>
      <c r="G26" s="84">
        <v>300</v>
      </c>
      <c r="H26" s="84">
        <f>+F26+G26</f>
        <v>300</v>
      </c>
      <c r="I26" s="85">
        <v>43413</v>
      </c>
    </row>
    <row r="27" spans="1:9" s="68" customFormat="1" ht="47.25" x14ac:dyDescent="0.2">
      <c r="A27" s="86" t="s">
        <v>104</v>
      </c>
      <c r="B27" s="87" t="s">
        <v>117</v>
      </c>
      <c r="C27" s="82" t="s">
        <v>116</v>
      </c>
      <c r="D27" s="87" t="s">
        <v>151</v>
      </c>
      <c r="E27" s="84">
        <v>0</v>
      </c>
      <c r="F27" s="84">
        <f>+E27</f>
        <v>0</v>
      </c>
      <c r="G27" s="84">
        <v>400</v>
      </c>
      <c r="H27" s="84">
        <f>+F27+G27</f>
        <v>400</v>
      </c>
      <c r="I27" s="85">
        <v>43416</v>
      </c>
    </row>
    <row r="28" spans="1:9" s="68" customFormat="1" ht="47.25" x14ac:dyDescent="0.2">
      <c r="A28" s="86" t="s">
        <v>104</v>
      </c>
      <c r="B28" s="87" t="s">
        <v>152</v>
      </c>
      <c r="C28" s="82" t="s">
        <v>60</v>
      </c>
      <c r="D28" s="87" t="s">
        <v>151</v>
      </c>
      <c r="E28" s="84">
        <v>0</v>
      </c>
      <c r="F28" s="84">
        <v>0</v>
      </c>
      <c r="G28" s="84">
        <v>300</v>
      </c>
      <c r="H28" s="84">
        <f>+G28</f>
        <v>300</v>
      </c>
      <c r="I28" s="85">
        <v>43416</v>
      </c>
    </row>
    <row r="29" spans="1:9" s="68" customFormat="1" ht="31.5" x14ac:dyDescent="0.2">
      <c r="A29" s="86" t="s">
        <v>105</v>
      </c>
      <c r="B29" s="87" t="s">
        <v>106</v>
      </c>
      <c r="C29" s="82" t="s">
        <v>42</v>
      </c>
      <c r="D29" s="87" t="s">
        <v>153</v>
      </c>
      <c r="E29" s="84">
        <v>700</v>
      </c>
      <c r="F29" s="84">
        <f t="shared" ref="F29:F38" si="3">+E29</f>
        <v>700</v>
      </c>
      <c r="G29" s="84">
        <v>300</v>
      </c>
      <c r="H29" s="84">
        <f t="shared" ref="H29:H38" si="4">+F29+G29</f>
        <v>1000</v>
      </c>
      <c r="I29" s="85">
        <v>43430</v>
      </c>
    </row>
    <row r="30" spans="1:9" s="68" customFormat="1" ht="47.25" x14ac:dyDescent="0.2">
      <c r="A30" s="86" t="s">
        <v>40</v>
      </c>
      <c r="B30" s="87" t="s">
        <v>154</v>
      </c>
      <c r="C30" s="82" t="s">
        <v>125</v>
      </c>
      <c r="D30" s="87" t="s">
        <v>155</v>
      </c>
      <c r="E30" s="84">
        <v>1400</v>
      </c>
      <c r="F30" s="84">
        <f t="shared" si="3"/>
        <v>1400</v>
      </c>
      <c r="G30" s="84">
        <v>300</v>
      </c>
      <c r="H30" s="84">
        <f t="shared" si="4"/>
        <v>1700</v>
      </c>
      <c r="I30" s="85">
        <v>43419</v>
      </c>
    </row>
    <row r="31" spans="1:9" s="68" customFormat="1" ht="47.25" x14ac:dyDescent="0.2">
      <c r="A31" s="82" t="s">
        <v>40</v>
      </c>
      <c r="B31" s="83" t="s">
        <v>120</v>
      </c>
      <c r="C31" s="83" t="s">
        <v>156</v>
      </c>
      <c r="D31" s="83" t="s">
        <v>157</v>
      </c>
      <c r="E31" s="84">
        <v>1100</v>
      </c>
      <c r="F31" s="84">
        <f t="shared" si="3"/>
        <v>1100</v>
      </c>
      <c r="G31" s="84">
        <v>400</v>
      </c>
      <c r="H31" s="84">
        <f t="shared" si="4"/>
        <v>1500</v>
      </c>
      <c r="I31" s="85">
        <v>43433</v>
      </c>
    </row>
    <row r="32" spans="1:9" s="68" customFormat="1" ht="78.75" x14ac:dyDescent="0.2">
      <c r="A32" s="86" t="s">
        <v>40</v>
      </c>
      <c r="B32" s="87" t="s">
        <v>124</v>
      </c>
      <c r="C32" s="82" t="s">
        <v>102</v>
      </c>
      <c r="D32" s="87" t="s">
        <v>158</v>
      </c>
      <c r="E32" s="84">
        <v>1400</v>
      </c>
      <c r="F32" s="84">
        <f t="shared" si="3"/>
        <v>1400</v>
      </c>
      <c r="G32" s="84">
        <v>300</v>
      </c>
      <c r="H32" s="84">
        <f t="shared" si="4"/>
        <v>1700</v>
      </c>
      <c r="I32" s="85">
        <v>43412</v>
      </c>
    </row>
    <row r="33" spans="1:9" s="68" customFormat="1" ht="78.75" x14ac:dyDescent="0.2">
      <c r="A33" s="86" t="s">
        <v>105</v>
      </c>
      <c r="B33" s="87" t="s">
        <v>159</v>
      </c>
      <c r="C33" s="82" t="s">
        <v>102</v>
      </c>
      <c r="D33" s="87" t="s">
        <v>158</v>
      </c>
      <c r="E33" s="84">
        <v>0</v>
      </c>
      <c r="F33" s="84">
        <f t="shared" si="3"/>
        <v>0</v>
      </c>
      <c r="G33" s="84">
        <v>300</v>
      </c>
      <c r="H33" s="84">
        <f t="shared" si="4"/>
        <v>300</v>
      </c>
      <c r="I33" s="85">
        <v>43413</v>
      </c>
    </row>
    <row r="34" spans="1:9" s="68" customFormat="1" ht="78.75" x14ac:dyDescent="0.2">
      <c r="A34" s="86" t="s">
        <v>105</v>
      </c>
      <c r="B34" s="87" t="s">
        <v>160</v>
      </c>
      <c r="C34" s="82" t="s">
        <v>102</v>
      </c>
      <c r="D34" s="87" t="s">
        <v>158</v>
      </c>
      <c r="E34" s="84">
        <v>0</v>
      </c>
      <c r="F34" s="84">
        <f t="shared" si="3"/>
        <v>0</v>
      </c>
      <c r="G34" s="84">
        <v>300</v>
      </c>
      <c r="H34" s="84">
        <f t="shared" si="4"/>
        <v>300</v>
      </c>
      <c r="I34" s="85">
        <v>43413</v>
      </c>
    </row>
    <row r="35" spans="1:9" s="68" customFormat="1" ht="78.75" x14ac:dyDescent="0.2">
      <c r="A35" s="82" t="s">
        <v>113</v>
      </c>
      <c r="B35" s="83" t="s">
        <v>109</v>
      </c>
      <c r="C35" s="83" t="s">
        <v>102</v>
      </c>
      <c r="D35" s="87" t="s">
        <v>158</v>
      </c>
      <c r="E35" s="84">
        <v>1400</v>
      </c>
      <c r="F35" s="84">
        <f t="shared" si="3"/>
        <v>1400</v>
      </c>
      <c r="G35" s="84">
        <v>300</v>
      </c>
      <c r="H35" s="84">
        <f t="shared" si="4"/>
        <v>1700</v>
      </c>
      <c r="I35" s="85">
        <v>43413</v>
      </c>
    </row>
    <row r="36" spans="1:9" s="68" customFormat="1" ht="47.25" x14ac:dyDescent="0.2">
      <c r="A36" s="86" t="s">
        <v>10</v>
      </c>
      <c r="B36" s="87" t="s">
        <v>161</v>
      </c>
      <c r="C36" s="82" t="s">
        <v>102</v>
      </c>
      <c r="D36" s="87" t="s">
        <v>163</v>
      </c>
      <c r="E36" s="84">
        <v>1400</v>
      </c>
      <c r="F36" s="84">
        <f t="shared" si="3"/>
        <v>1400</v>
      </c>
      <c r="G36" s="84">
        <v>300</v>
      </c>
      <c r="H36" s="84">
        <f t="shared" si="4"/>
        <v>1700</v>
      </c>
      <c r="I36" s="85">
        <v>43413</v>
      </c>
    </row>
    <row r="37" spans="1:9" s="68" customFormat="1" ht="47.25" x14ac:dyDescent="0.2">
      <c r="A37" s="86" t="s">
        <v>10</v>
      </c>
      <c r="B37" s="87" t="s">
        <v>162</v>
      </c>
      <c r="C37" s="82" t="s">
        <v>102</v>
      </c>
      <c r="D37" s="87" t="s">
        <v>163</v>
      </c>
      <c r="E37" s="84">
        <v>1400</v>
      </c>
      <c r="F37" s="84">
        <f t="shared" si="3"/>
        <v>1400</v>
      </c>
      <c r="G37" s="84">
        <v>300</v>
      </c>
      <c r="H37" s="84">
        <f t="shared" si="4"/>
        <v>1700</v>
      </c>
      <c r="I37" s="85">
        <v>43413</v>
      </c>
    </row>
    <row r="38" spans="1:9" s="68" customFormat="1" ht="15.75" x14ac:dyDescent="0.2">
      <c r="A38" s="82" t="s">
        <v>40</v>
      </c>
      <c r="B38" s="83" t="s">
        <v>126</v>
      </c>
      <c r="C38" s="83" t="s">
        <v>102</v>
      </c>
      <c r="D38" s="83" t="s">
        <v>164</v>
      </c>
      <c r="E38" s="84">
        <v>600</v>
      </c>
      <c r="F38" s="84">
        <f t="shared" si="3"/>
        <v>600</v>
      </c>
      <c r="G38" s="84">
        <v>300</v>
      </c>
      <c r="H38" s="84">
        <f t="shared" si="4"/>
        <v>900</v>
      </c>
      <c r="I38" s="85">
        <v>43426</v>
      </c>
    </row>
    <row r="39" spans="1:9" s="68" customFormat="1" ht="15.75" x14ac:dyDescent="0.2">
      <c r="A39" s="86"/>
      <c r="B39" s="87"/>
      <c r="C39" s="82"/>
      <c r="D39" s="83"/>
      <c r="E39" s="84"/>
      <c r="F39" s="84"/>
      <c r="G39" s="84"/>
      <c r="H39" s="84"/>
      <c r="I39" s="85"/>
    </row>
    <row r="40" spans="1:9" s="93" customFormat="1" ht="15.75" x14ac:dyDescent="0.25">
      <c r="A40" s="88"/>
      <c r="B40" s="89"/>
      <c r="C40" s="88"/>
      <c r="D40" s="88"/>
      <c r="E40" s="90"/>
      <c r="F40" s="88"/>
      <c r="G40" s="88"/>
      <c r="H40" s="88"/>
      <c r="I40" s="91"/>
    </row>
    <row r="41" spans="1:9" s="93" customFormat="1" ht="15.75" x14ac:dyDescent="0.25">
      <c r="A41" s="88"/>
      <c r="B41" s="89"/>
      <c r="C41" s="88"/>
      <c r="D41" s="88"/>
      <c r="E41" s="90"/>
      <c r="F41" s="88"/>
      <c r="G41" s="88"/>
      <c r="H41" s="88"/>
      <c r="I41" s="91"/>
    </row>
    <row r="42" spans="1:9" s="93" customFormat="1" ht="15.75" x14ac:dyDescent="0.25">
      <c r="A42" s="88"/>
      <c r="B42" s="89"/>
      <c r="C42" s="88"/>
      <c r="D42" s="88"/>
      <c r="E42" s="90"/>
      <c r="F42" s="88"/>
      <c r="G42" s="88"/>
      <c r="H42" s="88"/>
      <c r="I42" s="91"/>
    </row>
    <row r="43" spans="1:9" s="93" customFormat="1" ht="15.75" x14ac:dyDescent="0.25">
      <c r="A43" s="88"/>
      <c r="B43" s="89"/>
      <c r="C43" s="88"/>
      <c r="D43" s="88"/>
      <c r="E43" s="90"/>
      <c r="F43" s="88"/>
      <c r="G43" s="88"/>
      <c r="H43" s="88"/>
      <c r="I43" s="91"/>
    </row>
    <row r="44" spans="1:9" s="93" customFormat="1" ht="15.75" x14ac:dyDescent="0.25">
      <c r="A44" s="88"/>
      <c r="B44" s="89"/>
      <c r="C44" s="88"/>
      <c r="D44" s="88"/>
      <c r="E44" s="90"/>
      <c r="F44" s="88"/>
      <c r="G44" s="88"/>
      <c r="H44" s="88"/>
      <c r="I44" s="91"/>
    </row>
    <row r="45" spans="1:9" s="93" customFormat="1" ht="15.75" x14ac:dyDescent="0.25">
      <c r="A45" s="88"/>
      <c r="B45" s="89"/>
      <c r="C45" s="88"/>
      <c r="D45" s="88"/>
      <c r="E45" s="90"/>
      <c r="F45" s="88"/>
      <c r="G45" s="88"/>
      <c r="H45" s="88"/>
      <c r="I45" s="91"/>
    </row>
    <row r="46" spans="1:9" s="93" customFormat="1" ht="15.75" x14ac:dyDescent="0.25">
      <c r="A46" s="88"/>
      <c r="B46" s="89"/>
      <c r="C46" s="88"/>
      <c r="D46" s="88"/>
      <c r="E46" s="90"/>
      <c r="F46" s="88"/>
      <c r="G46" s="88"/>
      <c r="H46" s="88"/>
      <c r="I46" s="91"/>
    </row>
    <row r="1048538" spans="9:9" ht="15.75" x14ac:dyDescent="0.25">
      <c r="I1048538" s="92"/>
    </row>
  </sheetData>
  <autoFilter ref="A6:I39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36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GASTOS DE CAMINO NOV-18</vt:lpstr>
      <vt:lpstr>'GASTOS DE CAMINO NOV-18'!Área_de_impresión</vt:lpstr>
      <vt:lpstr>'GASTOS DE CAMINO NOV-18'!Títulos_a_imprimir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2019-01-09T16:56:15Z</cp:lastPrinted>
  <dcterms:created xsi:type="dcterms:W3CDTF">2012-08-15T19:06:55Z</dcterms:created>
  <dcterms:modified xsi:type="dcterms:W3CDTF">2019-01-09T19:30:50Z</dcterms:modified>
</cp:coreProperties>
</file>