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8\"/>
    </mc:Choice>
  </mc:AlternateContent>
  <bookViews>
    <workbookView xWindow="0" yWindow="0" windowWidth="20490" windowHeight="7755" activeTab="1"/>
  </bookViews>
  <sheets>
    <sheet name="Reporte de Formatos" sheetId="1" r:id="rId1"/>
    <sheet name="Tabla_453360" sheetId="2" r:id="rId2"/>
  </sheets>
  <calcPr calcId="152511"/>
</workbook>
</file>

<file path=xl/calcChain.xml><?xml version="1.0" encoding="utf-8"?>
<calcChain xmlns="http://schemas.openxmlformats.org/spreadsheetml/2006/main">
  <c r="I9" i="2" l="1"/>
  <c r="H9" i="2"/>
  <c r="G9" i="2"/>
</calcChain>
</file>

<file path=xl/sharedStrings.xml><?xml version="1.0" encoding="utf-8"?>
<sst xmlns="http://schemas.openxmlformats.org/spreadsheetml/2006/main" count="90" uniqueCount="58">
  <si>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</si>
  <si>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</si>
  <si>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</si>
  <si>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</si>
  <si>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</si>
  <si>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</si>
  <si>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</si>
  <si>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</si>
  <si>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</si>
  <si>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</si>
  <si>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</si>
  <si>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</si>
  <si>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</si>
  <si>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</si>
  <si>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</si>
  <si>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</si>
  <si>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</si>
  <si>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</si>
  <si>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</si>
  <si>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</si>
  <si>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</si>
  <si>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</si>
  <si>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</si>
  <si>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</si>
  <si>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</si>
  <si>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</si>
  <si>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</si>
  <si>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</si>
  <si>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</si>
  <si>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</si>
  <si>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</si>
  <si>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</si>
  <si>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</si>
  <si>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</si>
  <si>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</si>
  <si>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</si>
  <si>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</si>
  <si>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</si>
  <si>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</si>
  <si>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</si>
  <si>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</si>
  <si>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</si>
  <si>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</si>
  <si>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</si>
  <si>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</si>
  <si>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</si>
  <si>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</si>
  <si>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</si>
  <si>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</si>
  <si>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</si>
  <si>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</si>
  <si>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</si>
  <si>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</si>
  <si>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</si>
  <si>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</si>
  <si>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</si>
  <si>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Subdirección de Servicios Administrativos</t>
  </si>
  <si>
    <t>http://transparencia.esonora.gob.mx/Sonora/Transparencia/Poder+Ejecutivo/Entidades/Instituto+Tecnol%C3%B3gico+Superior+de+Cajeme/Balance+General+y+Estados+Financieros/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</si>
</sst>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/>
    <xf numFmtId="0" fontId="3" fillId="0" borderId="0" xfId="0" applyFont="1" applyProtection="1"/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Instituto+Tecnol%C3%B3gico+Superior+de+Cajeme/Balance+General+y+Estados+Financieros/" TargetMode="External"/><Relationship Id="rId2" Type="http://schemas.openxmlformats.org/officeDocument/2006/relationships/hyperlink" Target="http://transparencia.esonora.gob.mx/Sonora/Transparencia/Poder+Ejecutivo/Entidades/Instituto+Tecnol%C3%B3gico+Superior+de+Cajeme/Balance+General+y+Estados+Financieros/" TargetMode="External"/><Relationship Id="rId1" Type="http://schemas.openxmlformats.org/officeDocument/2006/relationships/hyperlink" Target="http://transparencia.esonora.gob.mx/Sonora/Transparencia/Poder+Ejecutivo/Entidades/Instituto+Tecnol%C3%B3gico+Superior+de+Cajeme/Balance+General+y+Estados+Financieros/" TargetMode="External"/><Relationship Id="rId4" Type="http://schemas.openxmlformats.org/officeDocument/2006/relationships/hyperlink" Target="http://transparencia.esonora.gob.mx/Sonora/Transparencia/Poder+Ejecutivo/Entidades/Instituto+Tecnol%C3%B3gico+Superior+de+Cajeme/Balance+General+y+Estados+Financiero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B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4">
        <v>43101</v>
      </c>
      <c r="C8" s="4">
        <v>43189</v>
      </c>
      <c r="D8" s="3">
        <v>1</v>
      </c>
      <c r="E8" s="12" t="s">
        <v>57</v>
      </c>
      <c r="F8" s="7" t="s">
        <v>56</v>
      </c>
      <c r="G8" s="4">
        <v>43332</v>
      </c>
      <c r="H8" s="4">
        <v>43332</v>
      </c>
    </row>
    <row r="9" spans="1:9" x14ac:dyDescent="0.25">
      <c r="A9">
        <v>2018</v>
      </c>
      <c r="B9" s="4">
        <v>43101</v>
      </c>
      <c r="C9" s="4">
        <v>43189</v>
      </c>
      <c r="D9" s="3">
        <v>2</v>
      </c>
      <c r="E9" s="12" t="s">
        <v>57</v>
      </c>
      <c r="F9" s="7" t="s">
        <v>56</v>
      </c>
      <c r="G9" s="4">
        <v>43332</v>
      </c>
      <c r="H9" s="4">
        <v>43332</v>
      </c>
    </row>
    <row r="10" spans="1:9" x14ac:dyDescent="0.25">
      <c r="A10" s="8">
        <v>2018</v>
      </c>
      <c r="B10" s="4">
        <v>43101</v>
      </c>
      <c r="C10" s="4">
        <v>43189</v>
      </c>
      <c r="D10" s="3">
        <v>3</v>
      </c>
      <c r="E10" s="12" t="s">
        <v>57</v>
      </c>
      <c r="F10" s="7" t="s">
        <v>56</v>
      </c>
      <c r="G10" s="4">
        <v>43332</v>
      </c>
      <c r="H10" s="4">
        <v>43332</v>
      </c>
    </row>
    <row r="11" spans="1:9" x14ac:dyDescent="0.25">
      <c r="A11" s="8">
        <v>2018</v>
      </c>
      <c r="B11" s="4">
        <v>43101</v>
      </c>
      <c r="C11" s="4">
        <v>43189</v>
      </c>
      <c r="D11" s="3">
        <v>4</v>
      </c>
      <c r="E11" s="12" t="s">
        <v>57</v>
      </c>
      <c r="F11" s="7" t="s">
        <v>56</v>
      </c>
      <c r="G11" s="4">
        <v>43332</v>
      </c>
      <c r="H11" s="4">
        <v>43332</v>
      </c>
    </row>
    <row r="12" spans="1:9" x14ac:dyDescent="0.25">
      <c r="A12" s="8">
        <v>2018</v>
      </c>
      <c r="B12" s="4">
        <v>43101</v>
      </c>
      <c r="C12" s="4">
        <v>43189</v>
      </c>
      <c r="D12" s="10">
        <v>5</v>
      </c>
      <c r="E12" s="12" t="s">
        <v>57</v>
      </c>
      <c r="F12" s="7" t="s">
        <v>56</v>
      </c>
      <c r="G12" s="4">
        <v>43332</v>
      </c>
      <c r="H12" s="4">
        <v>43332</v>
      </c>
    </row>
    <row r="13" spans="1:9" x14ac:dyDescent="0.25">
      <c r="A13" s="11">
        <v>2018</v>
      </c>
      <c r="B13" s="4">
        <v>43189</v>
      </c>
      <c r="C13" s="4">
        <v>43281</v>
      </c>
      <c r="D13" s="11">
        <v>6</v>
      </c>
      <c r="E13" s="12" t="s">
        <v>57</v>
      </c>
      <c r="F13" s="7" t="s">
        <v>56</v>
      </c>
      <c r="G13" s="4">
        <v>43332</v>
      </c>
      <c r="H13" s="4">
        <v>43332</v>
      </c>
    </row>
    <row r="14" spans="1:9" x14ac:dyDescent="0.25">
      <c r="A14" s="11">
        <v>2018</v>
      </c>
      <c r="B14" s="4">
        <v>43189</v>
      </c>
      <c r="C14" s="4">
        <v>43281</v>
      </c>
      <c r="D14" s="11">
        <v>7</v>
      </c>
      <c r="E14" s="12" t="s">
        <v>57</v>
      </c>
      <c r="F14" s="7" t="s">
        <v>56</v>
      </c>
      <c r="G14" s="4">
        <v>43332</v>
      </c>
      <c r="H14" s="4">
        <v>43332</v>
      </c>
    </row>
    <row r="15" spans="1:9" x14ac:dyDescent="0.25">
      <c r="A15" s="11">
        <v>2018</v>
      </c>
      <c r="B15" s="4">
        <v>43189</v>
      </c>
      <c r="C15" s="4">
        <v>43281</v>
      </c>
      <c r="D15" s="11">
        <v>8</v>
      </c>
      <c r="E15" s="12" t="s">
        <v>57</v>
      </c>
      <c r="F15" s="7" t="s">
        <v>56</v>
      </c>
      <c r="G15" s="4">
        <v>43332</v>
      </c>
      <c r="H15" s="4">
        <v>43332</v>
      </c>
    </row>
    <row r="16" spans="1:9" x14ac:dyDescent="0.25">
      <c r="A16" s="11">
        <v>2018</v>
      </c>
      <c r="B16" s="4">
        <v>43189</v>
      </c>
      <c r="C16" s="4">
        <v>43281</v>
      </c>
      <c r="D16" s="11">
        <v>9</v>
      </c>
      <c r="E16" s="12" t="s">
        <v>57</v>
      </c>
      <c r="F16" s="7" t="s">
        <v>56</v>
      </c>
      <c r="G16" s="4">
        <v>43332</v>
      </c>
      <c r="H16" s="4">
        <v>43332</v>
      </c>
    </row>
    <row r="17" spans="1:8" x14ac:dyDescent="0.25">
      <c r="A17" s="11">
        <v>2018</v>
      </c>
      <c r="B17" s="4">
        <v>43189</v>
      </c>
      <c r="C17" s="4">
        <v>43281</v>
      </c>
      <c r="D17" s="11">
        <v>10</v>
      </c>
      <c r="E17" s="12" t="s">
        <v>57</v>
      </c>
      <c r="F17" s="7" t="s">
        <v>56</v>
      </c>
      <c r="G17" s="4">
        <v>43332</v>
      </c>
      <c r="H17" s="4">
        <v>43332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9" r:id="rId1"/>
    <hyperlink ref="E8" r:id="rId2"/>
    <hyperlink ref="E10:E12" r:id="rId3" display="http://transparencia.esonora.gob.mx/Sonora/Transparencia/Poder+Ejecutivo/Entidades/Instituto+Tecnol%C3%B3gico+Superior+de+Cajeme/Balance+General+y+Estados+Financieros/"/>
    <hyperlink ref="E13:E17" r:id="rId4" display="http://transparencia.esonora.gob.mx/Sonora/Transparencia/Poder+Ejecutivo/Entidades/Instituto+Tecnol%C3%B3gico+Superior+de+Cajeme/Balance+General+y+Estados+Financiero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8.85546875" bestFit="1" customWidth="1"/>
    <col min="6" max="6" width="13.7109375" bestFit="1" customWidth="1"/>
    <col min="7" max="7" width="12.85546875" bestFit="1" customWidth="1"/>
    <col min="8" max="8" width="12.7109375" bestFit="1" customWidth="1"/>
    <col min="9" max="9" width="14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6">
        <v>1000</v>
      </c>
      <c r="C4" s="5" t="s">
        <v>51</v>
      </c>
      <c r="D4" s="9">
        <v>84070842.959999979</v>
      </c>
      <c r="E4" s="9">
        <v>0</v>
      </c>
      <c r="F4" s="9">
        <v>84070842.959999979</v>
      </c>
      <c r="G4" s="9">
        <v>22862532.030000001</v>
      </c>
      <c r="H4" s="9">
        <v>22294012.730000004</v>
      </c>
      <c r="I4" s="9">
        <v>61208310.929999977</v>
      </c>
    </row>
    <row r="5" spans="1:9" x14ac:dyDescent="0.25">
      <c r="A5">
        <v>2</v>
      </c>
      <c r="B5" s="6">
        <v>2000</v>
      </c>
      <c r="C5" s="5" t="s">
        <v>52</v>
      </c>
      <c r="D5" s="9">
        <v>5010929.3499999996</v>
      </c>
      <c r="E5" s="9">
        <v>219957.46000000002</v>
      </c>
      <c r="F5" s="9">
        <v>5230886.8100000005</v>
      </c>
      <c r="G5" s="9">
        <v>1409787.25</v>
      </c>
      <c r="H5" s="9">
        <v>1391627.13</v>
      </c>
      <c r="I5" s="9">
        <v>3821099.5599999996</v>
      </c>
    </row>
    <row r="6" spans="1:9" x14ac:dyDescent="0.25">
      <c r="A6">
        <v>3</v>
      </c>
      <c r="B6" s="6">
        <v>3000</v>
      </c>
      <c r="C6" s="5" t="s">
        <v>53</v>
      </c>
      <c r="D6" s="9">
        <v>16468429.619999999</v>
      </c>
      <c r="E6" s="9">
        <v>95892.12</v>
      </c>
      <c r="F6" s="9">
        <v>16564321.739999998</v>
      </c>
      <c r="G6" s="9">
        <v>3596643.6299999994</v>
      </c>
      <c r="H6" s="9">
        <v>3716833.6700000004</v>
      </c>
      <c r="I6" s="9">
        <v>12967678.109999999</v>
      </c>
    </row>
    <row r="7" spans="1:9" x14ac:dyDescent="0.25">
      <c r="A7">
        <v>4</v>
      </c>
      <c r="B7" s="6">
        <v>4000</v>
      </c>
      <c r="C7" s="5" t="s">
        <v>54</v>
      </c>
      <c r="D7" s="9">
        <v>175982.76</v>
      </c>
      <c r="E7" s="9">
        <v>0</v>
      </c>
      <c r="F7" s="9">
        <v>175982.76</v>
      </c>
      <c r="G7" s="9">
        <v>42000</v>
      </c>
      <c r="H7" s="9">
        <v>42000</v>
      </c>
      <c r="I7" s="9">
        <v>133982.76</v>
      </c>
    </row>
    <row r="8" spans="1:9" x14ac:dyDescent="0.25">
      <c r="A8">
        <v>5</v>
      </c>
      <c r="B8" s="5">
        <v>5000</v>
      </c>
      <c r="C8" s="5" t="s">
        <v>55</v>
      </c>
      <c r="D8" s="9">
        <v>1305824.96</v>
      </c>
      <c r="E8" s="9">
        <v>197150.42</v>
      </c>
      <c r="F8" s="9">
        <v>1502975.38</v>
      </c>
      <c r="G8" s="9">
        <v>293584.57</v>
      </c>
      <c r="H8" s="9">
        <v>269829.92</v>
      </c>
      <c r="I8" s="9">
        <v>1209390.81</v>
      </c>
    </row>
    <row r="9" spans="1:9" x14ac:dyDescent="0.25">
      <c r="A9" s="11">
        <v>6</v>
      </c>
      <c r="B9" s="6">
        <v>1000</v>
      </c>
      <c r="C9" s="5" t="s">
        <v>51</v>
      </c>
      <c r="D9" s="9">
        <v>84070842.959999979</v>
      </c>
      <c r="E9" s="9">
        <v>0</v>
      </c>
      <c r="F9" s="9">
        <v>84070842.959999979</v>
      </c>
      <c r="G9" s="9">
        <f>41364223</f>
        <v>41364223</v>
      </c>
      <c r="H9" s="9">
        <f>39582535.11</f>
        <v>39582535.109999999</v>
      </c>
      <c r="I9" s="9">
        <f>42706619.96</f>
        <v>42706619.960000001</v>
      </c>
    </row>
    <row r="10" spans="1:9" x14ac:dyDescent="0.25">
      <c r="A10" s="11">
        <v>7</v>
      </c>
      <c r="B10" s="6">
        <v>2000</v>
      </c>
      <c r="C10" s="5" t="s">
        <v>52</v>
      </c>
      <c r="D10" s="9">
        <v>5010929.3499999996</v>
      </c>
      <c r="E10" s="9">
        <v>284427.77</v>
      </c>
      <c r="F10" s="9">
        <v>5295357.12</v>
      </c>
      <c r="G10" s="9">
        <v>2235787.4</v>
      </c>
      <c r="H10" s="9">
        <v>2135502.0299999998</v>
      </c>
      <c r="I10" s="9">
        <v>3059569.7199999988</v>
      </c>
    </row>
    <row r="11" spans="1:9" x14ac:dyDescent="0.25">
      <c r="A11" s="11">
        <v>8</v>
      </c>
      <c r="B11" s="6">
        <v>3000</v>
      </c>
      <c r="C11" s="5" t="s">
        <v>53</v>
      </c>
      <c r="D11" s="9">
        <v>16468429.619999999</v>
      </c>
      <c r="E11" s="9">
        <v>811393.7</v>
      </c>
      <c r="F11" s="9">
        <v>17279823.32</v>
      </c>
      <c r="G11" s="9">
        <v>7527876.0899999989</v>
      </c>
      <c r="H11" s="9">
        <v>7180265.0199999996</v>
      </c>
      <c r="I11" s="9">
        <v>9751947.2300000004</v>
      </c>
    </row>
    <row r="12" spans="1:9" x14ac:dyDescent="0.25">
      <c r="A12" s="11">
        <v>9</v>
      </c>
      <c r="B12" s="6">
        <v>4000</v>
      </c>
      <c r="C12" s="5" t="s">
        <v>54</v>
      </c>
      <c r="D12" s="9">
        <v>175982.76</v>
      </c>
      <c r="E12" s="9">
        <v>62028.11</v>
      </c>
      <c r="F12" s="9">
        <v>238010.87</v>
      </c>
      <c r="G12" s="9">
        <v>158308</v>
      </c>
      <c r="H12" s="9">
        <v>158234</v>
      </c>
      <c r="I12" s="9">
        <v>79702.87</v>
      </c>
    </row>
    <row r="13" spans="1:9" x14ac:dyDescent="0.25">
      <c r="A13" s="11">
        <v>10</v>
      </c>
      <c r="B13" s="5">
        <v>5000</v>
      </c>
      <c r="C13" s="5" t="s">
        <v>55</v>
      </c>
      <c r="D13" s="9">
        <v>1305824.96</v>
      </c>
      <c r="E13" s="9">
        <v>197150.42</v>
      </c>
      <c r="F13" s="9">
        <v>1502975.38</v>
      </c>
      <c r="G13" s="9">
        <v>616265.32000000007</v>
      </c>
      <c r="H13" s="9">
        <v>616265.32000000007</v>
      </c>
      <c r="I13" s="9">
        <v>886710.05999999994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2018-05-15T23:59:00Z</dcterms:created>
  <dcterms:modified xsi:type="dcterms:W3CDTF">2018-09-07T18:58:56Z</dcterms:modified>
</cp:coreProperties>
</file>