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ESUPUESTO 2020\"/>
    </mc:Choice>
  </mc:AlternateContent>
  <bookViews>
    <workbookView xWindow="0" yWindow="0" windowWidth="21840" windowHeight="12435"/>
  </bookViews>
  <sheets>
    <sheet name="Formato POA 2020" sheetId="2" r:id="rId1"/>
  </sheets>
  <definedNames>
    <definedName name="_xlnm.Print_Area" localSheetId="0">'Formato POA 2020'!$B$1:$Z$55</definedName>
    <definedName name="_xlnm.Print_Titles" localSheetId="0">'Formato POA 2020'!$2:$4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0" i="2" l="1"/>
  <c r="Z11" i="2"/>
  <c r="Z14" i="2"/>
  <c r="Z5" i="2"/>
  <c r="Y10" i="2"/>
  <c r="Y11" i="2"/>
  <c r="Y14" i="2"/>
  <c r="Y5" i="2"/>
</calcChain>
</file>

<file path=xl/sharedStrings.xml><?xml version="1.0" encoding="utf-8"?>
<sst xmlns="http://schemas.openxmlformats.org/spreadsheetml/2006/main" count="88" uniqueCount="68">
  <si>
    <t>Proceso</t>
  </si>
  <si>
    <t>Información Programática</t>
  </si>
  <si>
    <t>Eje Rector</t>
  </si>
  <si>
    <t>Reto</t>
  </si>
  <si>
    <t>Indicador</t>
  </si>
  <si>
    <t>Descripción</t>
  </si>
  <si>
    <t>Unidad de Medida</t>
  </si>
  <si>
    <t>Programado</t>
  </si>
  <si>
    <t>% Avance Anual</t>
  </si>
  <si>
    <t>Meta Anual</t>
  </si>
  <si>
    <t>I TRIM</t>
  </si>
  <si>
    <t>II TRIM</t>
  </si>
  <si>
    <t>III TRIM</t>
  </si>
  <si>
    <t>IV TRIM</t>
  </si>
  <si>
    <t>Total de indicadores</t>
  </si>
  <si>
    <t>Unidad Responsable</t>
  </si>
  <si>
    <t>*Frecuencia de medición</t>
  </si>
  <si>
    <t>Dirección General</t>
  </si>
  <si>
    <t>Telefonía Rural de Sonora</t>
  </si>
  <si>
    <t>Sonora y ciudades con calidad de vida</t>
  </si>
  <si>
    <t>Favorecer el desarrollo sustentable y sostenible de localidades urbanas y rurales con infraestructura de calidad, con respeto al equilibrio ambiental</t>
  </si>
  <si>
    <t>Trimestral</t>
  </si>
  <si>
    <t>Puntos de servicio</t>
  </si>
  <si>
    <t>C.P. JOSÉ FRANCISCO ORTEGA MOLINA</t>
  </si>
  <si>
    <t>ING. JOSÉ R. ESPINOZA G.</t>
  </si>
  <si>
    <t>Avance Acumulado</t>
  </si>
  <si>
    <t>E2</t>
  </si>
  <si>
    <t>02</t>
  </si>
  <si>
    <t>Sector Institucional</t>
  </si>
  <si>
    <t>Desarrollo de  Funciones  Prestación de Servicios Públicos</t>
  </si>
  <si>
    <t>E</t>
  </si>
  <si>
    <t xml:space="preserve">Modalidad: </t>
  </si>
  <si>
    <t>09</t>
  </si>
  <si>
    <t>Programa Presupuestario</t>
  </si>
  <si>
    <t>Modernización de las Comunicaciones</t>
  </si>
  <si>
    <t>Servicios y administración de los recursos en Tecnologías de la Información</t>
  </si>
  <si>
    <t>001</t>
  </si>
  <si>
    <t>Finalidad</t>
  </si>
  <si>
    <t>Desarrollo Económico</t>
  </si>
  <si>
    <t>3</t>
  </si>
  <si>
    <t>Función</t>
  </si>
  <si>
    <t>6</t>
  </si>
  <si>
    <t>Comunicaciones</t>
  </si>
  <si>
    <t>Subfunción</t>
  </si>
  <si>
    <t>01</t>
  </si>
  <si>
    <t>Servicios</t>
  </si>
  <si>
    <t xml:space="preserve"> </t>
  </si>
  <si>
    <t>Indice de calidad en los Informes Trimestrales</t>
  </si>
  <si>
    <t>Puntos</t>
  </si>
  <si>
    <t>Coordinación Administrativa</t>
  </si>
  <si>
    <t>Realizado</t>
  </si>
  <si>
    <t xml:space="preserve">     Director General</t>
  </si>
  <si>
    <t>PROGRAMA ANUAL 2020</t>
  </si>
  <si>
    <t>Número de localidades rurales  con servicio de telecomunicaciones</t>
  </si>
  <si>
    <t>Puntos de servicio de telecomunicaciones en localidades rurales</t>
  </si>
  <si>
    <t xml:space="preserve">Número de  Servicios de conectividad a internet  en las localidades rurales </t>
  </si>
  <si>
    <t xml:space="preserve">Número de Servicios telefónicos en las localidades rurales </t>
  </si>
  <si>
    <t xml:space="preserve">Número de Servicios  de radiocomunicación  en las localidades rurales </t>
  </si>
  <si>
    <t>Promover la introducción de servicios de conectividad a internet en localidades  rurales</t>
  </si>
  <si>
    <t>Número de  servicios de Mantenimiento correctivo a la Red de Telecomunicaciones</t>
  </si>
  <si>
    <t>Número de servicios de Mantenimiento preventivo a la Red de Telecomunicaciones</t>
  </si>
  <si>
    <t>Localidades</t>
  </si>
  <si>
    <t>Incremento en la velocidad de internet obtenida mediante la modernización de la red de telecomunicaciones</t>
  </si>
  <si>
    <t>Porcentaje</t>
  </si>
  <si>
    <t>Sitios</t>
  </si>
  <si>
    <t>Tercer  Trimestre</t>
  </si>
  <si>
    <t>Subdirector de Planeación y</t>
  </si>
  <si>
    <t>Evaluación del Desempeño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</si>
</sst>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 tint="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6" xfId="0" applyBorder="1"/>
    <xf numFmtId="0" fontId="0" fillId="0" borderId="0" xfId="0" applyAlignment="1">
      <alignment vertical="center"/>
    </xf>
    <xf numFmtId="0" fontId="2" fillId="0" borderId="6" xfId="0" applyFont="1" applyBorder="1" applyAlignment="1">
      <alignment wrapText="1"/>
    </xf>
    <xf numFmtId="0" fontId="3" fillId="0" borderId="3" xfId="0" applyFont="1" applyBorder="1" applyAlignment="1">
      <alignment horizontal="justify" vertical="top"/>
    </xf>
    <xf numFmtId="0" fontId="3" fillId="0" borderId="3" xfId="0" applyFont="1" applyBorder="1" applyAlignment="1">
      <alignment horizontal="center" vertical="top"/>
    </xf>
    <xf numFmtId="0" fontId="4" fillId="0" borderId="0" xfId="0" applyFont="1" applyBorder="1" applyAlignment="1">
      <alignment horizontal="justify" wrapText="1"/>
    </xf>
    <xf numFmtId="0" fontId="2" fillId="0" borderId="6" xfId="0" applyFont="1" applyBorder="1"/>
    <xf numFmtId="0" fontId="3" fillId="0" borderId="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0" xfId="0" applyAlignment="1"/>
    <xf numFmtId="0" fontId="5" fillId="2" borderId="1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3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justify" vertical="top" wrapText="1"/>
    </xf>
    <xf numFmtId="0" fontId="7" fillId="0" borderId="3" xfId="0" applyFont="1" applyFill="1" applyBorder="1" applyAlignment="1">
      <alignment horizontal="justify" vertical="top" wrapText="1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justify" vertical="top"/>
    </xf>
    <xf numFmtId="0" fontId="7" fillId="0" borderId="15" xfId="0" applyFont="1" applyBorder="1" applyAlignment="1">
      <alignment vertical="top"/>
    </xf>
    <xf numFmtId="0" fontId="7" fillId="0" borderId="15" xfId="0" applyFont="1" applyBorder="1" applyAlignment="1">
      <alignment horizontal="justify" vertical="top"/>
    </xf>
    <xf numFmtId="0" fontId="7" fillId="0" borderId="18" xfId="0" applyFont="1" applyBorder="1" applyAlignment="1">
      <alignment horizontal="center"/>
    </xf>
    <xf numFmtId="0" fontId="7" fillId="0" borderId="18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justify" vertical="top"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justify" vertical="top"/>
    </xf>
    <xf numFmtId="0" fontId="7" fillId="0" borderId="22" xfId="0" applyFont="1" applyBorder="1" applyAlignment="1">
      <alignment horizontal="center"/>
    </xf>
    <xf numFmtId="0" fontId="7" fillId="0" borderId="22" xfId="0" applyFont="1" applyFill="1" applyBorder="1" applyAlignment="1">
      <alignment horizontal="center" vertical="top"/>
    </xf>
    <xf numFmtId="0" fontId="7" fillId="0" borderId="0" xfId="0" applyFont="1" applyAlignment="1">
      <alignment horizontal="justify" vertical="top"/>
    </xf>
    <xf numFmtId="0" fontId="7" fillId="0" borderId="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9" fontId="7" fillId="0" borderId="20" xfId="1" applyFont="1" applyBorder="1"/>
    <xf numFmtId="9" fontId="7" fillId="0" borderId="2" xfId="1" applyFont="1" applyBorder="1"/>
    <xf numFmtId="0" fontId="7" fillId="0" borderId="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9" fontId="7" fillId="0" borderId="21" xfId="1" applyFont="1" applyBorder="1"/>
    <xf numFmtId="9" fontId="7" fillId="0" borderId="3" xfId="1" applyFont="1" applyBorder="1"/>
    <xf numFmtId="0" fontId="7" fillId="0" borderId="3" xfId="0" applyFont="1" applyBorder="1"/>
    <xf numFmtId="0" fontId="7" fillId="0" borderId="15" xfId="0" applyFont="1" applyBorder="1"/>
    <xf numFmtId="0" fontId="7" fillId="0" borderId="18" xfId="0" applyFont="1" applyBorder="1"/>
    <xf numFmtId="0" fontId="7" fillId="0" borderId="22" xfId="0" applyFont="1" applyBorder="1"/>
    <xf numFmtId="0" fontId="7" fillId="0" borderId="15" xfId="0" applyFont="1" applyFill="1" applyBorder="1" applyAlignment="1">
      <alignment horizontal="center" vertical="top"/>
    </xf>
    <xf numFmtId="1" fontId="8" fillId="0" borderId="21" xfId="1" applyNumberFormat="1" applyFont="1" applyBorder="1" applyAlignment="1">
      <alignment horizontal="center" vertical="top"/>
    </xf>
    <xf numFmtId="9" fontId="7" fillId="0" borderId="3" xfId="1" applyFont="1" applyBorder="1" applyAlignment="1">
      <alignment horizontal="center" vertical="top"/>
    </xf>
    <xf numFmtId="0" fontId="7" fillId="0" borderId="15" xfId="0" applyFont="1" applyFill="1" applyBorder="1" applyAlignment="1">
      <alignment horizontal="justify" vertical="top"/>
    </xf>
    <xf numFmtId="1" fontId="7" fillId="0" borderId="21" xfId="1" applyNumberFormat="1" applyFont="1" applyBorder="1" applyAlignment="1">
      <alignment horizontal="justify" vertical="top"/>
    </xf>
    <xf numFmtId="9" fontId="7" fillId="0" borderId="21" xfId="1" applyFont="1" applyBorder="1" applyAlignment="1">
      <alignment horizontal="justify" vertical="top"/>
    </xf>
    <xf numFmtId="9" fontId="7" fillId="0" borderId="3" xfId="1" applyFont="1" applyBorder="1" applyAlignment="1">
      <alignment horizontal="center"/>
    </xf>
    <xf numFmtId="1" fontId="7" fillId="0" borderId="21" xfId="1" applyNumberFormat="1" applyFont="1" applyBorder="1" applyAlignment="1">
      <alignment horizontal="center"/>
    </xf>
    <xf numFmtId="1" fontId="7" fillId="0" borderId="21" xfId="1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justify" vertical="top"/>
    </xf>
    <xf numFmtId="49" fontId="6" fillId="0" borderId="3" xfId="0" applyNumberFormat="1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justify" vertical="top"/>
    </xf>
    <xf numFmtId="0" fontId="6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vertical="top"/>
    </xf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Border="1" applyAlignment="1"/>
    <xf numFmtId="0" fontId="0" fillId="0" borderId="0" xfId="0" applyBorder="1" applyAlignment="1"/>
    <xf numFmtId="0" fontId="2" fillId="0" borderId="0" xfId="0" applyFont="1" applyBorder="1"/>
    <xf numFmtId="0" fontId="3" fillId="0" borderId="29" xfId="0" applyFont="1" applyBorder="1"/>
    <xf numFmtId="0" fontId="3" fillId="0" borderId="29" xfId="0" applyFont="1" applyFill="1" applyBorder="1" applyAlignment="1">
      <alignment horizontal="justify" wrapText="1"/>
    </xf>
    <xf numFmtId="0" fontId="0" fillId="0" borderId="29" xfId="0" applyBorder="1"/>
    <xf numFmtId="0" fontId="7" fillId="3" borderId="18" xfId="0" applyFont="1" applyFill="1" applyBorder="1" applyAlignment="1">
      <alignment horizontal="center" vertical="top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5" fillId="2" borderId="1" xfId="0" applyFont="1" applyFill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/>
    </xf>
    <xf numFmtId="0" fontId="2" fillId="0" borderId="6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2" borderId="5" xfId="0" applyFont="1" applyFill="1" applyBorder="1" applyAlignment="1">
      <alignment horizontal="left"/>
    </xf>
    <xf numFmtId="0" fontId="0" fillId="0" borderId="6" xfId="0" applyBorder="1" applyAlignment="1"/>
    <xf numFmtId="0" fontId="0" fillId="0" borderId="7" xfId="0" applyBorder="1" applyAlignment="1"/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textRotation="90" wrapText="1"/>
    </xf>
    <xf numFmtId="0" fontId="5" fillId="2" borderId="12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1"/>
  <sheetViews>
    <sheetView tabSelected="1" view="pageLayout" topLeftCell="G1" zoomScale="86" zoomScaleNormal="120" zoomScalePageLayoutView="86" workbookViewId="0">
      <selection activeCell="AB23" sqref="AB23"/>
    </sheetView>
  </sheetViews>
  <sheetFormatPr baseColWidth="10" defaultRowHeight="15" x14ac:dyDescent="0.25"/>
  <cols>
    <col min="1" max="1" width="4.140625" customWidth="1"/>
    <col min="2" max="6" width="3.7109375" style="4" customWidth="1"/>
    <col min="7" max="8" width="2.85546875" style="4" customWidth="1"/>
    <col min="9" max="10" width="2.5703125" style="4" customWidth="1"/>
    <col min="11" max="11" width="6" style="4" customWidth="1"/>
    <col min="12" max="12" width="3.5703125" style="13" customWidth="1"/>
    <col min="13" max="13" width="55.85546875" style="1" customWidth="1"/>
    <col min="14" max="14" width="10.7109375" customWidth="1"/>
    <col min="15" max="15" width="9" customWidth="1"/>
    <col min="16" max="16" width="6.7109375" customWidth="1"/>
    <col min="17" max="17" width="4.5703125" customWidth="1"/>
    <col min="18" max="18" width="4.85546875" customWidth="1"/>
    <col min="19" max="19" width="6" customWidth="1"/>
    <col min="20" max="24" width="5.140625" customWidth="1"/>
    <col min="25" max="25" width="7.140625" customWidth="1"/>
    <col min="26" max="26" width="5.85546875" customWidth="1"/>
  </cols>
  <sheetData>
    <row r="1" spans="2:27" ht="16.5" customHeight="1" thickBot="1" x14ac:dyDescent="0.3">
      <c r="B1" s="93" t="s">
        <v>15</v>
      </c>
      <c r="C1" s="94"/>
      <c r="D1" s="94"/>
      <c r="E1" s="94"/>
      <c r="F1" s="94"/>
      <c r="G1" s="94"/>
      <c r="H1" s="94"/>
      <c r="I1" s="94"/>
      <c r="J1" s="94"/>
      <c r="K1" s="94"/>
      <c r="L1" s="95"/>
      <c r="M1" s="7" t="s">
        <v>18</v>
      </c>
      <c r="N1" s="5"/>
      <c r="O1" s="5"/>
      <c r="P1" s="11" t="s">
        <v>52</v>
      </c>
      <c r="Q1" s="11"/>
      <c r="R1" s="11"/>
      <c r="S1" s="11"/>
      <c r="T1" s="5"/>
      <c r="U1" s="5"/>
      <c r="V1" s="91" t="s">
        <v>65</v>
      </c>
      <c r="W1" s="91"/>
      <c r="X1" s="91"/>
      <c r="Y1" s="91"/>
      <c r="Z1" s="92"/>
    </row>
    <row r="2" spans="2:27" ht="11.25" customHeight="1" x14ac:dyDescent="0.25">
      <c r="B2" s="4" t="s">
        <v>1</v>
      </c>
      <c r="G2" s="6"/>
      <c r="H2" s="6"/>
      <c r="I2" s="6"/>
      <c r="J2" s="6"/>
      <c r="K2" s="6"/>
      <c r="L2" s="3"/>
      <c r="M2" s="6"/>
      <c r="P2" s="3"/>
      <c r="Q2" s="3"/>
      <c r="R2" s="3"/>
      <c r="S2" s="3"/>
      <c r="Y2" s="2"/>
      <c r="Z2" s="2"/>
    </row>
    <row r="3" spans="2:27" ht="16.5" customHeight="1" thickBot="1" x14ac:dyDescent="0.3">
      <c r="B3" s="83" t="s">
        <v>28</v>
      </c>
      <c r="C3" s="88" t="s">
        <v>15</v>
      </c>
      <c r="D3" s="88" t="s">
        <v>37</v>
      </c>
      <c r="E3" s="88" t="s">
        <v>40</v>
      </c>
      <c r="F3" s="88" t="s">
        <v>43</v>
      </c>
      <c r="G3" s="83" t="s">
        <v>2</v>
      </c>
      <c r="H3" s="90" t="s">
        <v>3</v>
      </c>
      <c r="I3" s="88" t="s">
        <v>31</v>
      </c>
      <c r="J3" s="88" t="s">
        <v>33</v>
      </c>
      <c r="K3" s="90" t="s">
        <v>0</v>
      </c>
      <c r="L3" s="90" t="s">
        <v>4</v>
      </c>
      <c r="M3" s="102" t="s">
        <v>5</v>
      </c>
      <c r="N3" s="83" t="s">
        <v>6</v>
      </c>
      <c r="O3" s="101" t="s">
        <v>16</v>
      </c>
      <c r="P3" s="96" t="s">
        <v>7</v>
      </c>
      <c r="Q3" s="97"/>
      <c r="R3" s="97"/>
      <c r="S3" s="97"/>
      <c r="T3" s="98"/>
      <c r="U3" s="103" t="s">
        <v>50</v>
      </c>
      <c r="V3" s="104"/>
      <c r="W3" s="104"/>
      <c r="X3" s="105"/>
      <c r="Y3" s="99" t="s">
        <v>25</v>
      </c>
      <c r="Z3" s="83" t="s">
        <v>8</v>
      </c>
    </row>
    <row r="4" spans="2:27" s="3" customFormat="1" ht="66.75" customHeight="1" x14ac:dyDescent="0.25">
      <c r="B4" s="83"/>
      <c r="C4" s="89"/>
      <c r="D4" s="89"/>
      <c r="E4" s="89"/>
      <c r="F4" s="89"/>
      <c r="G4" s="83"/>
      <c r="H4" s="90"/>
      <c r="I4" s="89"/>
      <c r="J4" s="89"/>
      <c r="K4" s="90"/>
      <c r="L4" s="90"/>
      <c r="M4" s="102"/>
      <c r="N4" s="83"/>
      <c r="O4" s="101"/>
      <c r="P4" s="15" t="s">
        <v>9</v>
      </c>
      <c r="Q4" s="16" t="s">
        <v>10</v>
      </c>
      <c r="R4" s="16" t="s">
        <v>11</v>
      </c>
      <c r="S4" s="16" t="s">
        <v>12</v>
      </c>
      <c r="T4" s="17" t="s">
        <v>13</v>
      </c>
      <c r="U4" s="18" t="s">
        <v>10</v>
      </c>
      <c r="V4" s="16" t="s">
        <v>11</v>
      </c>
      <c r="W4" s="16" t="s">
        <v>12</v>
      </c>
      <c r="X4" s="19" t="s">
        <v>13</v>
      </c>
      <c r="Y4" s="100"/>
      <c r="Z4" s="88"/>
    </row>
    <row r="5" spans="2:27" s="4" customFormat="1" ht="13.5" customHeight="1" x14ac:dyDescent="0.2">
      <c r="B5" s="63">
        <v>19</v>
      </c>
      <c r="C5" s="64"/>
      <c r="D5" s="64"/>
      <c r="E5" s="64"/>
      <c r="F5" s="64"/>
      <c r="G5" s="64"/>
      <c r="H5" s="64"/>
      <c r="I5" s="64"/>
      <c r="J5" s="64"/>
      <c r="K5" s="64"/>
      <c r="L5" s="12"/>
      <c r="M5" s="36" t="s">
        <v>18</v>
      </c>
      <c r="N5" s="37"/>
      <c r="O5" s="38"/>
      <c r="P5" s="39"/>
      <c r="Q5" s="40"/>
      <c r="R5" s="40"/>
      <c r="S5" s="40"/>
      <c r="T5" s="41"/>
      <c r="U5" s="39"/>
      <c r="V5" s="40"/>
      <c r="W5" s="40"/>
      <c r="X5" s="42"/>
      <c r="Y5" s="43" t="str">
        <f>IF(Q5=0,"",((#REF!+#REF!+#REF!+#REF!)/Q5))</f>
        <v/>
      </c>
      <c r="Z5" s="44" t="str">
        <f>IF(P5=0,"",(#REF!+#REF!+#REF!+#REF!)/P5)</f>
        <v/>
      </c>
    </row>
    <row r="6" spans="2:27" s="4" customFormat="1" ht="12" customHeight="1" x14ac:dyDescent="0.2">
      <c r="B6" s="26"/>
      <c r="C6" s="65" t="s">
        <v>36</v>
      </c>
      <c r="D6" s="66"/>
      <c r="E6" s="66"/>
      <c r="F6" s="66"/>
      <c r="G6" s="26"/>
      <c r="H6" s="26"/>
      <c r="I6" s="26"/>
      <c r="J6" s="26"/>
      <c r="K6" s="26"/>
      <c r="L6" s="9"/>
      <c r="M6" s="36" t="s">
        <v>17</v>
      </c>
      <c r="N6" s="45"/>
      <c r="O6" s="46"/>
      <c r="P6" s="29"/>
      <c r="Q6" s="32"/>
      <c r="R6" s="32"/>
      <c r="S6" s="32"/>
      <c r="T6" s="47"/>
      <c r="U6" s="29"/>
      <c r="V6" s="32"/>
      <c r="W6" s="32"/>
      <c r="X6" s="34"/>
      <c r="Y6" s="48"/>
      <c r="Z6" s="49"/>
    </row>
    <row r="7" spans="2:27" s="4" customFormat="1" ht="15" customHeight="1" x14ac:dyDescent="0.2">
      <c r="B7" s="26"/>
      <c r="C7" s="66"/>
      <c r="D7" s="65" t="s">
        <v>39</v>
      </c>
      <c r="E7" s="66"/>
      <c r="F7" s="66"/>
      <c r="G7" s="26"/>
      <c r="H7" s="26"/>
      <c r="I7" s="26"/>
      <c r="J7" s="26"/>
      <c r="K7" s="26"/>
      <c r="L7" s="9"/>
      <c r="M7" s="36" t="s">
        <v>38</v>
      </c>
      <c r="N7" s="45"/>
      <c r="O7" s="46"/>
      <c r="P7" s="29"/>
      <c r="Q7" s="32"/>
      <c r="R7" s="32"/>
      <c r="S7" s="32"/>
      <c r="T7" s="47"/>
      <c r="U7" s="29"/>
      <c r="V7" s="32"/>
      <c r="W7" s="32"/>
      <c r="X7" s="34"/>
      <c r="Y7" s="48"/>
      <c r="Z7" s="49"/>
      <c r="AA7" s="4" t="s">
        <v>46</v>
      </c>
    </row>
    <row r="8" spans="2:27" s="4" customFormat="1" ht="12.75" customHeight="1" x14ac:dyDescent="0.2">
      <c r="B8" s="26"/>
      <c r="C8" s="66"/>
      <c r="D8" s="66"/>
      <c r="E8" s="65" t="s">
        <v>41</v>
      </c>
      <c r="F8" s="66"/>
      <c r="G8" s="26"/>
      <c r="H8" s="26"/>
      <c r="I8" s="26"/>
      <c r="J8" s="26"/>
      <c r="K8" s="26"/>
      <c r="L8" s="9"/>
      <c r="M8" s="36" t="s">
        <v>42</v>
      </c>
      <c r="N8" s="45"/>
      <c r="O8" s="46"/>
      <c r="P8" s="29"/>
      <c r="Q8" s="32"/>
      <c r="R8" s="32"/>
      <c r="S8" s="32"/>
      <c r="T8" s="47"/>
      <c r="U8" s="29"/>
      <c r="V8" s="32"/>
      <c r="W8" s="32"/>
      <c r="X8" s="34"/>
      <c r="Y8" s="48"/>
      <c r="Z8" s="49"/>
    </row>
    <row r="9" spans="2:27" s="4" customFormat="1" ht="15" customHeight="1" x14ac:dyDescent="0.2">
      <c r="B9" s="26"/>
      <c r="C9" s="66"/>
      <c r="D9" s="66"/>
      <c r="E9" s="66"/>
      <c r="F9" s="65" t="s">
        <v>44</v>
      </c>
      <c r="G9" s="26"/>
      <c r="H9" s="26"/>
      <c r="I9" s="26"/>
      <c r="J9" s="26"/>
      <c r="K9" s="26"/>
      <c r="L9" s="9"/>
      <c r="M9" s="36" t="s">
        <v>42</v>
      </c>
      <c r="N9" s="45"/>
      <c r="O9" s="46"/>
      <c r="P9" s="29"/>
      <c r="Q9" s="32"/>
      <c r="R9" s="32"/>
      <c r="S9" s="32"/>
      <c r="T9" s="47"/>
      <c r="U9" s="29"/>
      <c r="V9" s="32"/>
      <c r="W9" s="32"/>
      <c r="X9" s="34"/>
      <c r="Y9" s="48"/>
      <c r="Z9" s="49"/>
    </row>
    <row r="10" spans="2:27" s="4" customFormat="1" ht="15" customHeight="1" x14ac:dyDescent="0.2">
      <c r="B10" s="26"/>
      <c r="C10" s="26"/>
      <c r="D10" s="26"/>
      <c r="E10" s="26"/>
      <c r="F10" s="26"/>
      <c r="G10" s="67" t="s">
        <v>26</v>
      </c>
      <c r="H10" s="26"/>
      <c r="I10" s="26"/>
      <c r="J10" s="26"/>
      <c r="K10" s="26"/>
      <c r="L10" s="9"/>
      <c r="M10" s="22" t="s">
        <v>19</v>
      </c>
      <c r="N10" s="45"/>
      <c r="O10" s="46"/>
      <c r="P10" s="29"/>
      <c r="Q10" s="32"/>
      <c r="R10" s="32"/>
      <c r="S10" s="32"/>
      <c r="T10" s="47"/>
      <c r="U10" s="29"/>
      <c r="V10" s="32"/>
      <c r="W10" s="32"/>
      <c r="X10" s="34"/>
      <c r="Y10" s="48" t="str">
        <f>IF(Q10=0,"",((#REF!+#REF!+#REF!+#REF!)/Q10))</f>
        <v/>
      </c>
      <c r="Z10" s="49" t="str">
        <f>IF(P10=0,"",(#REF!+#REF!+#REF!+#REF!)/P10)</f>
        <v/>
      </c>
    </row>
    <row r="11" spans="2:27" s="4" customFormat="1" ht="39.75" customHeight="1" x14ac:dyDescent="0.2">
      <c r="B11" s="26"/>
      <c r="C11" s="26"/>
      <c r="D11" s="26"/>
      <c r="E11" s="26"/>
      <c r="F11" s="26"/>
      <c r="G11" s="26"/>
      <c r="H11" s="65" t="s">
        <v>27</v>
      </c>
      <c r="I11" s="66"/>
      <c r="J11" s="66"/>
      <c r="K11" s="26"/>
      <c r="L11" s="9"/>
      <c r="M11" s="22" t="s">
        <v>20</v>
      </c>
      <c r="N11" s="45"/>
      <c r="O11" s="46"/>
      <c r="P11" s="29"/>
      <c r="Q11" s="32"/>
      <c r="R11" s="32"/>
      <c r="S11" s="32"/>
      <c r="T11" s="47"/>
      <c r="U11" s="29"/>
      <c r="V11" s="32"/>
      <c r="W11" s="32"/>
      <c r="X11" s="34"/>
      <c r="Y11" s="48" t="str">
        <f>IF(Q11=0,"",((#REF!+#REF!+#REF!+#REF!)/Q11))</f>
        <v/>
      </c>
      <c r="Z11" s="49" t="str">
        <f>IF(P11=0,"",(#REF!+#REF!+#REF!+#REF!)/P11)</f>
        <v/>
      </c>
    </row>
    <row r="12" spans="2:27" s="4" customFormat="1" ht="13.5" customHeight="1" x14ac:dyDescent="0.2">
      <c r="B12" s="26"/>
      <c r="C12" s="26"/>
      <c r="D12" s="26"/>
      <c r="E12" s="26"/>
      <c r="F12" s="26"/>
      <c r="G12" s="26"/>
      <c r="H12" s="66"/>
      <c r="I12" s="65" t="s">
        <v>30</v>
      </c>
      <c r="J12" s="66"/>
      <c r="K12" s="26"/>
      <c r="L12" s="9"/>
      <c r="M12" s="22" t="s">
        <v>29</v>
      </c>
      <c r="N12" s="45"/>
      <c r="O12" s="46"/>
      <c r="P12" s="29"/>
      <c r="Q12" s="32"/>
      <c r="R12" s="32"/>
      <c r="S12" s="32"/>
      <c r="T12" s="47"/>
      <c r="U12" s="29"/>
      <c r="V12" s="32"/>
      <c r="W12" s="32"/>
      <c r="X12" s="34"/>
      <c r="Y12" s="48"/>
      <c r="Z12" s="49"/>
    </row>
    <row r="13" spans="2:27" s="4" customFormat="1" ht="12" customHeight="1" x14ac:dyDescent="0.2">
      <c r="B13" s="26"/>
      <c r="C13" s="26"/>
      <c r="D13" s="26"/>
      <c r="E13" s="26"/>
      <c r="F13" s="26"/>
      <c r="G13" s="26"/>
      <c r="H13" s="66"/>
      <c r="I13" s="66"/>
      <c r="J13" s="65" t="s">
        <v>32</v>
      </c>
      <c r="K13" s="26"/>
      <c r="L13" s="9"/>
      <c r="M13" s="22" t="s">
        <v>34</v>
      </c>
      <c r="N13" s="45"/>
      <c r="O13" s="46"/>
      <c r="P13" s="29"/>
      <c r="Q13" s="32"/>
      <c r="R13" s="32"/>
      <c r="S13" s="32"/>
      <c r="T13" s="47"/>
      <c r="U13" s="29"/>
      <c r="V13" s="32"/>
      <c r="W13" s="32"/>
      <c r="X13" s="34"/>
      <c r="Y13" s="48"/>
      <c r="Z13" s="49"/>
    </row>
    <row r="14" spans="2:27" s="4" customFormat="1" ht="24" customHeight="1" x14ac:dyDescent="0.2">
      <c r="B14" s="26"/>
      <c r="C14" s="26"/>
      <c r="D14" s="26"/>
      <c r="E14" s="26"/>
      <c r="F14" s="26"/>
      <c r="G14" s="26"/>
      <c r="H14" s="26"/>
      <c r="I14" s="26"/>
      <c r="J14" s="26"/>
      <c r="K14" s="67">
        <v>422</v>
      </c>
      <c r="L14" s="9"/>
      <c r="M14" s="23" t="s">
        <v>35</v>
      </c>
      <c r="N14" s="50"/>
      <c r="O14" s="51"/>
      <c r="P14" s="29"/>
      <c r="Q14" s="50"/>
      <c r="R14" s="50"/>
      <c r="S14" s="50"/>
      <c r="T14" s="51"/>
      <c r="U14" s="52"/>
      <c r="V14" s="50"/>
      <c r="W14" s="50"/>
      <c r="X14" s="53"/>
      <c r="Y14" s="48" t="str">
        <f>IF(Q14=0,"",((#REF!+#REF!+#REF!+#REF!)/Q14))</f>
        <v/>
      </c>
      <c r="Z14" s="49" t="str">
        <f>IF(P14=0,"",(#REF!+#REF!+#REF!+#REF!)/P14)</f>
        <v/>
      </c>
    </row>
    <row r="15" spans="2:27" s="4" customFormat="1" ht="26.25" customHeight="1" x14ac:dyDescent="0.2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0">
        <v>1</v>
      </c>
      <c r="M15" s="22" t="s">
        <v>53</v>
      </c>
      <c r="N15" s="26" t="s">
        <v>61</v>
      </c>
      <c r="O15" s="28" t="s">
        <v>21</v>
      </c>
      <c r="P15" s="30">
        <v>228</v>
      </c>
      <c r="Q15" s="21">
        <v>228</v>
      </c>
      <c r="R15" s="21">
        <v>228</v>
      </c>
      <c r="S15" s="21">
        <v>228</v>
      </c>
      <c r="T15" s="54">
        <v>228</v>
      </c>
      <c r="U15" s="30">
        <v>229</v>
      </c>
      <c r="V15" s="21">
        <v>229</v>
      </c>
      <c r="W15" s="21">
        <v>229</v>
      </c>
      <c r="X15" s="35">
        <v>229</v>
      </c>
      <c r="Y15" s="55">
        <v>229</v>
      </c>
      <c r="Z15" s="56">
        <v>0.83</v>
      </c>
    </row>
    <row r="16" spans="2:27" s="4" customFormat="1" ht="6" customHeight="1" x14ac:dyDescent="0.2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0"/>
      <c r="M16" s="23"/>
      <c r="N16" s="26"/>
      <c r="O16" s="28"/>
      <c r="P16" s="31"/>
      <c r="Q16" s="33"/>
      <c r="R16" s="33"/>
      <c r="S16" s="33"/>
      <c r="T16" s="57"/>
      <c r="U16" s="30"/>
      <c r="V16" s="21"/>
      <c r="W16" s="33"/>
      <c r="X16" s="35"/>
      <c r="Y16" s="58"/>
      <c r="Z16" s="56"/>
    </row>
    <row r="17" spans="2:26" s="4" customFormat="1" ht="23.25" customHeight="1" x14ac:dyDescent="0.2">
      <c r="B17" s="26"/>
      <c r="C17" s="26"/>
      <c r="D17" s="26"/>
      <c r="E17" s="26"/>
      <c r="F17" s="26"/>
      <c r="G17" s="33"/>
      <c r="H17" s="33"/>
      <c r="I17" s="33"/>
      <c r="J17" s="33"/>
      <c r="K17" s="33"/>
      <c r="L17" s="21">
        <v>2</v>
      </c>
      <c r="M17" s="24" t="s">
        <v>54</v>
      </c>
      <c r="N17" s="26" t="s">
        <v>22</v>
      </c>
      <c r="O17" s="28" t="s">
        <v>21</v>
      </c>
      <c r="P17" s="30">
        <v>368</v>
      </c>
      <c r="Q17" s="21">
        <v>368</v>
      </c>
      <c r="R17" s="21">
        <v>368</v>
      </c>
      <c r="S17" s="21">
        <v>368</v>
      </c>
      <c r="T17" s="54">
        <v>368</v>
      </c>
      <c r="U17" s="30">
        <v>372</v>
      </c>
      <c r="V17" s="21">
        <v>378</v>
      </c>
      <c r="W17" s="21">
        <v>382</v>
      </c>
      <c r="X17" s="35">
        <v>382</v>
      </c>
      <c r="Y17" s="55">
        <v>382</v>
      </c>
      <c r="Z17" s="56">
        <v>0.86</v>
      </c>
    </row>
    <row r="18" spans="2:26" s="4" customFormat="1" ht="5.25" customHeight="1" x14ac:dyDescent="0.2">
      <c r="B18" s="26"/>
      <c r="C18" s="26"/>
      <c r="D18" s="26"/>
      <c r="E18" s="26"/>
      <c r="F18" s="26"/>
      <c r="G18" s="33"/>
      <c r="H18" s="33"/>
      <c r="I18" s="33"/>
      <c r="J18" s="33"/>
      <c r="K18" s="33"/>
      <c r="L18" s="21"/>
      <c r="M18" s="24"/>
      <c r="N18" s="26"/>
      <c r="O18" s="28"/>
      <c r="P18" s="31"/>
      <c r="Q18" s="33"/>
      <c r="R18" s="33"/>
      <c r="S18" s="33"/>
      <c r="T18" s="57"/>
      <c r="U18" s="30"/>
      <c r="V18" s="21"/>
      <c r="W18" s="33"/>
      <c r="X18" s="35"/>
      <c r="Y18" s="59"/>
      <c r="Z18" s="56"/>
    </row>
    <row r="19" spans="2:26" s="4" customFormat="1" ht="24" customHeight="1" x14ac:dyDescent="0.2">
      <c r="B19" s="26"/>
      <c r="C19" s="26"/>
      <c r="D19" s="26"/>
      <c r="E19" s="26"/>
      <c r="F19" s="26"/>
      <c r="G19" s="33"/>
      <c r="H19" s="33"/>
      <c r="I19" s="33"/>
      <c r="J19" s="33"/>
      <c r="K19" s="33"/>
      <c r="L19" s="21">
        <v>3</v>
      </c>
      <c r="M19" s="24" t="s">
        <v>55</v>
      </c>
      <c r="N19" s="26" t="s">
        <v>64</v>
      </c>
      <c r="O19" s="28" t="s">
        <v>21</v>
      </c>
      <c r="P19" s="30">
        <v>224</v>
      </c>
      <c r="Q19" s="21">
        <v>224</v>
      </c>
      <c r="R19" s="21">
        <v>224</v>
      </c>
      <c r="S19" s="21">
        <v>224</v>
      </c>
      <c r="T19" s="54">
        <v>224</v>
      </c>
      <c r="U19" s="30">
        <v>228</v>
      </c>
      <c r="V19" s="21">
        <v>234</v>
      </c>
      <c r="W19" s="21">
        <v>238</v>
      </c>
      <c r="X19" s="35">
        <v>238</v>
      </c>
      <c r="Y19" s="62">
        <v>238</v>
      </c>
      <c r="Z19" s="56">
        <v>0.88</v>
      </c>
    </row>
    <row r="20" spans="2:26" s="4" customFormat="1" ht="6" customHeight="1" x14ac:dyDescent="0.2">
      <c r="B20" s="26"/>
      <c r="C20" s="26"/>
      <c r="D20" s="26"/>
      <c r="E20" s="26"/>
      <c r="F20" s="26"/>
      <c r="G20" s="33"/>
      <c r="H20" s="33"/>
      <c r="I20" s="33"/>
      <c r="J20" s="33"/>
      <c r="K20" s="33"/>
      <c r="L20" s="21"/>
      <c r="M20" s="24"/>
      <c r="N20" s="26"/>
      <c r="O20" s="28"/>
      <c r="P20" s="31"/>
      <c r="Q20" s="33"/>
      <c r="R20" s="33"/>
      <c r="S20" s="33"/>
      <c r="T20" s="57"/>
      <c r="U20" s="30"/>
      <c r="V20" s="21"/>
      <c r="W20" s="33"/>
      <c r="X20" s="35"/>
      <c r="Y20" s="59"/>
      <c r="Z20" s="56"/>
    </row>
    <row r="21" spans="2:26" s="4" customFormat="1" ht="27.75" customHeight="1" x14ac:dyDescent="0.2">
      <c r="B21" s="26"/>
      <c r="C21" s="26"/>
      <c r="D21" s="26"/>
      <c r="E21" s="26"/>
      <c r="F21" s="26"/>
      <c r="G21" s="33"/>
      <c r="H21" s="33"/>
      <c r="I21" s="33"/>
      <c r="J21" s="33"/>
      <c r="K21" s="33"/>
      <c r="L21" s="21">
        <v>4</v>
      </c>
      <c r="M21" s="24" t="s">
        <v>56</v>
      </c>
      <c r="N21" s="26" t="s">
        <v>61</v>
      </c>
      <c r="O21" s="28" t="s">
        <v>21</v>
      </c>
      <c r="P21" s="30">
        <v>8</v>
      </c>
      <c r="Q21" s="21">
        <v>8</v>
      </c>
      <c r="R21" s="21">
        <v>8</v>
      </c>
      <c r="S21" s="21">
        <v>8</v>
      </c>
      <c r="T21" s="54">
        <v>8</v>
      </c>
      <c r="U21" s="30">
        <v>8</v>
      </c>
      <c r="V21" s="21">
        <v>8</v>
      </c>
      <c r="W21" s="21">
        <v>8</v>
      </c>
      <c r="X21" s="35">
        <v>8</v>
      </c>
      <c r="Y21" s="62">
        <v>8</v>
      </c>
      <c r="Z21" s="56">
        <v>0.83</v>
      </c>
    </row>
    <row r="22" spans="2:26" s="4" customFormat="1" ht="3.75" customHeight="1" x14ac:dyDescent="0.2">
      <c r="B22" s="26"/>
      <c r="C22" s="26"/>
      <c r="D22" s="26"/>
      <c r="E22" s="26"/>
      <c r="F22" s="26"/>
      <c r="G22" s="33"/>
      <c r="H22" s="33"/>
      <c r="I22" s="33"/>
      <c r="J22" s="33"/>
      <c r="K22" s="33"/>
      <c r="L22" s="21"/>
      <c r="M22" s="24"/>
      <c r="N22" s="26"/>
      <c r="O22" s="28"/>
      <c r="P22" s="30"/>
      <c r="Q22" s="21"/>
      <c r="R22" s="21"/>
      <c r="S22" s="21"/>
      <c r="T22" s="54"/>
      <c r="U22" s="30"/>
      <c r="V22" s="21"/>
      <c r="W22" s="21"/>
      <c r="X22" s="35"/>
      <c r="Y22" s="62"/>
      <c r="Z22" s="56"/>
    </row>
    <row r="23" spans="2:26" s="4" customFormat="1" ht="24.75" customHeight="1" x14ac:dyDescent="0.2">
      <c r="B23" s="26"/>
      <c r="C23" s="26"/>
      <c r="D23" s="26"/>
      <c r="E23" s="26"/>
      <c r="F23" s="26"/>
      <c r="G23" s="33"/>
      <c r="H23" s="33"/>
      <c r="I23" s="33"/>
      <c r="J23" s="33"/>
      <c r="K23" s="33"/>
      <c r="L23" s="21">
        <v>5</v>
      </c>
      <c r="M23" s="24" t="s">
        <v>57</v>
      </c>
      <c r="N23" s="26" t="s">
        <v>61</v>
      </c>
      <c r="O23" s="28" t="s">
        <v>21</v>
      </c>
      <c r="P23" s="30">
        <v>136</v>
      </c>
      <c r="Q23" s="21">
        <v>136</v>
      </c>
      <c r="R23" s="21">
        <v>136</v>
      </c>
      <c r="S23" s="21">
        <v>136</v>
      </c>
      <c r="T23" s="54">
        <v>136</v>
      </c>
      <c r="U23" s="30">
        <v>136</v>
      </c>
      <c r="V23" s="21">
        <v>136</v>
      </c>
      <c r="W23" s="21">
        <v>136</v>
      </c>
      <c r="X23" s="35">
        <v>136</v>
      </c>
      <c r="Y23" s="62">
        <v>136</v>
      </c>
      <c r="Z23" s="56">
        <v>0.83</v>
      </c>
    </row>
    <row r="24" spans="2:26" s="4" customFormat="1" ht="6.75" customHeight="1" x14ac:dyDescent="0.2">
      <c r="B24" s="26"/>
      <c r="C24" s="26"/>
      <c r="D24" s="26"/>
      <c r="E24" s="26"/>
      <c r="F24" s="26"/>
      <c r="G24" s="33"/>
      <c r="H24" s="33"/>
      <c r="I24" s="33"/>
      <c r="J24" s="33"/>
      <c r="K24" s="33"/>
      <c r="L24" s="21"/>
      <c r="M24" s="24"/>
      <c r="N24" s="26"/>
      <c r="O24" s="28"/>
      <c r="P24" s="30"/>
      <c r="Q24" s="21"/>
      <c r="R24" s="21"/>
      <c r="S24" s="21"/>
      <c r="T24" s="54"/>
      <c r="U24" s="30"/>
      <c r="V24" s="21"/>
      <c r="W24" s="21"/>
      <c r="X24" s="35"/>
      <c r="Y24" s="62"/>
      <c r="Z24" s="56"/>
    </row>
    <row r="25" spans="2:26" s="4" customFormat="1" ht="24.75" customHeight="1" x14ac:dyDescent="0.2">
      <c r="B25" s="26"/>
      <c r="C25" s="26"/>
      <c r="D25" s="26"/>
      <c r="E25" s="26"/>
      <c r="F25" s="26"/>
      <c r="G25" s="33"/>
      <c r="H25" s="33"/>
      <c r="I25" s="33"/>
      <c r="J25" s="33"/>
      <c r="K25" s="33"/>
      <c r="L25" s="21">
        <v>6</v>
      </c>
      <c r="M25" s="24" t="s">
        <v>58</v>
      </c>
      <c r="N25" s="26" t="s">
        <v>64</v>
      </c>
      <c r="O25" s="28" t="s">
        <v>21</v>
      </c>
      <c r="P25" s="30">
        <v>6</v>
      </c>
      <c r="Q25" s="21">
        <v>3</v>
      </c>
      <c r="R25" s="21">
        <v>3</v>
      </c>
      <c r="S25" s="21">
        <v>0</v>
      </c>
      <c r="T25" s="54">
        <v>0</v>
      </c>
      <c r="U25" s="30">
        <v>4</v>
      </c>
      <c r="V25" s="21">
        <v>6</v>
      </c>
      <c r="W25" s="21">
        <v>4</v>
      </c>
      <c r="X25" s="35">
        <v>0</v>
      </c>
      <c r="Y25" s="62">
        <v>14</v>
      </c>
      <c r="Z25" s="56">
        <v>2.33</v>
      </c>
    </row>
    <row r="26" spans="2:26" s="4" customFormat="1" ht="5.25" customHeight="1" x14ac:dyDescent="0.2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0"/>
      <c r="M26" s="22"/>
      <c r="N26" s="25"/>
      <c r="O26" s="27"/>
      <c r="P26" s="30"/>
      <c r="Q26" s="21"/>
      <c r="R26" s="21"/>
      <c r="S26" s="21"/>
      <c r="T26" s="54"/>
      <c r="U26" s="30"/>
      <c r="V26" s="21"/>
      <c r="W26" s="21"/>
      <c r="X26" s="35"/>
      <c r="Y26" s="62"/>
      <c r="Z26" s="56"/>
    </row>
    <row r="27" spans="2:26" s="4" customFormat="1" ht="38.25" customHeight="1" x14ac:dyDescent="0.2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0">
        <v>7</v>
      </c>
      <c r="M27" s="36" t="s">
        <v>62</v>
      </c>
      <c r="N27" s="68" t="s">
        <v>63</v>
      </c>
      <c r="O27" s="27" t="s">
        <v>21</v>
      </c>
      <c r="P27" s="30">
        <v>300</v>
      </c>
      <c r="Q27" s="21">
        <v>300</v>
      </c>
      <c r="R27" s="21">
        <v>300</v>
      </c>
      <c r="S27" s="21">
        <v>300</v>
      </c>
      <c r="T27" s="54">
        <v>300</v>
      </c>
      <c r="U27" s="30">
        <v>300</v>
      </c>
      <c r="V27" s="21">
        <v>300</v>
      </c>
      <c r="W27" s="21">
        <v>300</v>
      </c>
      <c r="X27" s="35">
        <v>300</v>
      </c>
      <c r="Y27" s="62">
        <v>300</v>
      </c>
      <c r="Z27" s="56">
        <v>0.83</v>
      </c>
    </row>
    <row r="28" spans="2:26" s="4" customFormat="1" ht="6" customHeight="1" x14ac:dyDescent="0.2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0"/>
      <c r="M28" s="22"/>
      <c r="N28" s="26"/>
      <c r="O28" s="28"/>
      <c r="P28" s="30"/>
      <c r="Q28" s="21"/>
      <c r="R28" s="21"/>
      <c r="S28" s="21"/>
      <c r="T28" s="54"/>
      <c r="U28" s="30"/>
      <c r="V28" s="21"/>
      <c r="W28" s="21"/>
      <c r="X28" s="35"/>
      <c r="Y28" s="61"/>
      <c r="Z28" s="60"/>
    </row>
    <row r="29" spans="2:26" s="4" customFormat="1" ht="26.25" customHeight="1" x14ac:dyDescent="0.2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0">
        <v>8</v>
      </c>
      <c r="M29" s="36" t="s">
        <v>59</v>
      </c>
      <c r="N29" s="68" t="s">
        <v>45</v>
      </c>
      <c r="O29" s="27" t="s">
        <v>21</v>
      </c>
      <c r="P29" s="30">
        <v>62</v>
      </c>
      <c r="Q29" s="21">
        <v>11</v>
      </c>
      <c r="R29" s="21">
        <v>12</v>
      </c>
      <c r="S29" s="21">
        <v>24</v>
      </c>
      <c r="T29" s="54">
        <v>15</v>
      </c>
      <c r="U29" s="30">
        <v>12</v>
      </c>
      <c r="V29" s="21">
        <v>11</v>
      </c>
      <c r="W29" s="21">
        <v>23</v>
      </c>
      <c r="X29" s="35">
        <v>4</v>
      </c>
      <c r="Y29" s="62">
        <v>50</v>
      </c>
      <c r="Z29" s="56">
        <v>0.74</v>
      </c>
    </row>
    <row r="30" spans="2:26" s="4" customFormat="1" ht="3" customHeight="1" x14ac:dyDescent="0.2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0"/>
      <c r="M30" s="22"/>
      <c r="N30" s="26"/>
      <c r="O30" s="28"/>
      <c r="P30" s="30"/>
      <c r="Q30" s="21"/>
      <c r="R30" s="21"/>
      <c r="S30" s="21"/>
      <c r="T30" s="54"/>
      <c r="U30" s="30"/>
      <c r="V30" s="21"/>
      <c r="W30" s="21"/>
      <c r="X30" s="35"/>
      <c r="Y30" s="62"/>
      <c r="Z30" s="56"/>
    </row>
    <row r="31" spans="2:26" s="4" customFormat="1" ht="24" x14ac:dyDescent="0.2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0">
        <v>9</v>
      </c>
      <c r="M31" s="22" t="s">
        <v>60</v>
      </c>
      <c r="N31" s="26" t="s">
        <v>45</v>
      </c>
      <c r="O31" s="28" t="s">
        <v>21</v>
      </c>
      <c r="P31" s="30">
        <v>6</v>
      </c>
      <c r="Q31" s="21">
        <v>1</v>
      </c>
      <c r="R31" s="21">
        <v>1</v>
      </c>
      <c r="S31" s="21">
        <v>2</v>
      </c>
      <c r="T31" s="54">
        <v>2</v>
      </c>
      <c r="U31" s="30">
        <v>0</v>
      </c>
      <c r="V31" s="21">
        <v>1</v>
      </c>
      <c r="W31" s="21">
        <v>4</v>
      </c>
      <c r="X31" s="35">
        <v>0</v>
      </c>
      <c r="Y31" s="62">
        <v>5</v>
      </c>
      <c r="Z31" s="56">
        <v>0.83</v>
      </c>
    </row>
    <row r="32" spans="2:26" s="4" customFormat="1" ht="6" customHeight="1" x14ac:dyDescent="0.2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0"/>
      <c r="M32" s="22"/>
      <c r="N32" s="26"/>
      <c r="O32" s="28"/>
      <c r="P32" s="30"/>
      <c r="Q32" s="21"/>
      <c r="R32" s="21"/>
      <c r="S32" s="21"/>
      <c r="T32" s="54"/>
      <c r="U32" s="30"/>
      <c r="V32" s="21"/>
      <c r="W32" s="21"/>
      <c r="X32" s="35"/>
      <c r="Y32" s="62"/>
      <c r="Z32" s="56"/>
    </row>
    <row r="33" spans="2:30" s="4" customFormat="1" ht="12" x14ac:dyDescent="0.2">
      <c r="B33" s="26"/>
      <c r="C33" s="26"/>
      <c r="D33" s="26"/>
      <c r="E33" s="26"/>
      <c r="F33" s="26"/>
      <c r="G33" s="26"/>
      <c r="H33" s="26"/>
      <c r="I33" s="26"/>
      <c r="J33" s="26"/>
      <c r="K33" s="67">
        <v>287</v>
      </c>
      <c r="L33" s="20">
        <v>1</v>
      </c>
      <c r="M33" s="22" t="s">
        <v>49</v>
      </c>
      <c r="N33" s="26"/>
      <c r="O33" s="28"/>
      <c r="P33" s="30"/>
      <c r="Q33" s="21"/>
      <c r="R33" s="21"/>
      <c r="S33" s="21"/>
      <c r="T33" s="54"/>
      <c r="U33" s="30"/>
      <c r="V33" s="21"/>
      <c r="W33" s="21"/>
      <c r="X33" s="35"/>
      <c r="Y33" s="62"/>
      <c r="Z33" s="56"/>
    </row>
    <row r="34" spans="2:30" s="4" customFormat="1" ht="12" x14ac:dyDescent="0.2">
      <c r="B34" s="8"/>
      <c r="C34" s="8"/>
      <c r="D34" s="8"/>
      <c r="E34" s="8"/>
      <c r="F34" s="8"/>
      <c r="G34" s="8"/>
      <c r="H34" s="8"/>
      <c r="I34" s="8"/>
      <c r="J34" s="8"/>
      <c r="K34" s="8"/>
      <c r="L34" s="9"/>
      <c r="M34" s="22" t="s">
        <v>47</v>
      </c>
      <c r="N34" s="26" t="s">
        <v>48</v>
      </c>
      <c r="O34" s="28" t="s">
        <v>21</v>
      </c>
      <c r="P34" s="30">
        <v>100</v>
      </c>
      <c r="Q34" s="21">
        <v>100</v>
      </c>
      <c r="R34" s="21">
        <v>100</v>
      </c>
      <c r="S34" s="21">
        <v>100</v>
      </c>
      <c r="T34" s="54">
        <v>100</v>
      </c>
      <c r="U34" s="79">
        <v>100</v>
      </c>
      <c r="V34" s="21">
        <v>100</v>
      </c>
      <c r="W34" s="21">
        <v>100</v>
      </c>
      <c r="X34" s="35">
        <v>100</v>
      </c>
      <c r="Y34" s="62">
        <v>300</v>
      </c>
      <c r="Z34" s="56">
        <v>0.83</v>
      </c>
    </row>
    <row r="35" spans="2:30" s="4" customFormat="1" ht="3.75" customHeight="1" x14ac:dyDescent="0.2">
      <c r="B35" s="8"/>
      <c r="C35" s="8"/>
      <c r="D35" s="8"/>
      <c r="E35" s="8"/>
      <c r="F35" s="8"/>
      <c r="G35" s="8"/>
      <c r="H35" s="8"/>
      <c r="I35" s="8"/>
      <c r="J35" s="8"/>
      <c r="K35" s="8"/>
      <c r="L35" s="9"/>
      <c r="M35" s="22"/>
      <c r="N35" s="26"/>
      <c r="O35" s="28"/>
      <c r="P35" s="30"/>
      <c r="Q35" s="21"/>
      <c r="R35" s="21"/>
      <c r="S35" s="21"/>
      <c r="T35" s="54"/>
      <c r="U35" s="30"/>
      <c r="V35" s="21"/>
      <c r="W35" s="21"/>
      <c r="X35" s="35"/>
      <c r="Y35" s="48"/>
      <c r="Z35" s="49"/>
    </row>
    <row r="36" spans="2:30" ht="3.75" customHeight="1" x14ac:dyDescent="0.25">
      <c r="B36" s="76"/>
      <c r="C36" s="76"/>
      <c r="D36" s="76"/>
      <c r="E36" s="76"/>
      <c r="F36" s="76"/>
      <c r="G36" s="76"/>
      <c r="H36" s="76"/>
      <c r="I36" s="76"/>
      <c r="J36" s="76"/>
      <c r="K36" s="86" t="s">
        <v>14</v>
      </c>
      <c r="L36" s="84">
        <v>10</v>
      </c>
      <c r="M36" s="77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spans="2:30" ht="57.75" customHeight="1" thickBot="1" x14ac:dyDescent="0.3">
      <c r="B37" s="69"/>
      <c r="C37" s="69"/>
      <c r="D37" s="69"/>
      <c r="E37" s="69"/>
      <c r="F37" s="69"/>
      <c r="G37" s="69"/>
      <c r="H37" s="69"/>
      <c r="I37" s="69"/>
      <c r="J37" s="69"/>
      <c r="K37" s="87"/>
      <c r="L37" s="85"/>
      <c r="M37" s="1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30" ht="10.5" customHeight="1" x14ac:dyDescent="0.25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71"/>
      <c r="M38" s="72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30" x14ac:dyDescent="0.25">
      <c r="B39" s="69"/>
      <c r="C39" s="82" t="s">
        <v>23</v>
      </c>
      <c r="D39" s="82"/>
      <c r="E39" s="82"/>
      <c r="F39" s="82"/>
      <c r="G39" s="82"/>
      <c r="H39" s="82"/>
      <c r="I39" s="82"/>
      <c r="J39" s="82"/>
      <c r="K39" s="82"/>
      <c r="L39" s="82"/>
      <c r="M39" s="72"/>
      <c r="N39" s="70"/>
      <c r="O39" s="70"/>
      <c r="P39" s="70"/>
      <c r="Q39" s="70"/>
      <c r="R39" s="70"/>
      <c r="S39" s="70"/>
      <c r="T39" s="73" t="s">
        <v>24</v>
      </c>
      <c r="U39" s="73"/>
      <c r="V39" s="73"/>
      <c r="W39" s="73"/>
      <c r="X39" s="73"/>
      <c r="Y39" s="74"/>
      <c r="Z39" s="74"/>
      <c r="AA39" s="14"/>
      <c r="AB39" s="14"/>
      <c r="AC39" s="14"/>
      <c r="AD39" s="14"/>
    </row>
    <row r="40" spans="2:30" x14ac:dyDescent="0.25">
      <c r="B40" s="69"/>
      <c r="C40" s="81" t="s">
        <v>51</v>
      </c>
      <c r="D40" s="81"/>
      <c r="E40" s="81"/>
      <c r="F40" s="81"/>
      <c r="G40" s="81"/>
      <c r="H40" s="81"/>
      <c r="I40" s="81"/>
      <c r="J40" s="81"/>
      <c r="K40" s="81"/>
      <c r="L40" s="81"/>
      <c r="M40" s="72"/>
      <c r="N40" s="70"/>
      <c r="O40" s="70"/>
      <c r="P40" s="70"/>
      <c r="Q40" s="70"/>
      <c r="R40" s="70"/>
      <c r="S40" s="70"/>
      <c r="T40" s="75" t="s">
        <v>66</v>
      </c>
      <c r="U40" s="75"/>
      <c r="V40" s="75"/>
      <c r="W40" s="75"/>
      <c r="X40" s="75"/>
      <c r="Y40" s="75"/>
      <c r="Z40" s="70"/>
    </row>
    <row r="41" spans="2:30" x14ac:dyDescent="0.25">
      <c r="T41" s="80" t="s">
        <v>67</v>
      </c>
      <c r="U41" s="80"/>
      <c r="V41" s="80"/>
      <c r="W41" s="80"/>
      <c r="X41" s="80"/>
    </row>
  </sheetData>
  <sheetProtection selectLockedCells="1"/>
  <mergeCells count="24">
    <mergeCell ref="V1:Z1"/>
    <mergeCell ref="B1:L1"/>
    <mergeCell ref="D3:D4"/>
    <mergeCell ref="E3:E4"/>
    <mergeCell ref="F3:F4"/>
    <mergeCell ref="P3:T3"/>
    <mergeCell ref="Y3:Y4"/>
    <mergeCell ref="Z3:Z4"/>
    <mergeCell ref="O3:O4"/>
    <mergeCell ref="M3:M4"/>
    <mergeCell ref="N3:N4"/>
    <mergeCell ref="U3:X3"/>
    <mergeCell ref="C40:L40"/>
    <mergeCell ref="C39:L39"/>
    <mergeCell ref="B3:B4"/>
    <mergeCell ref="L36:L37"/>
    <mergeCell ref="K36:K37"/>
    <mergeCell ref="C3:C4"/>
    <mergeCell ref="G3:G4"/>
    <mergeCell ref="H3:H4"/>
    <mergeCell ref="K3:K4"/>
    <mergeCell ref="L3:L4"/>
    <mergeCell ref="I3:I4"/>
    <mergeCell ref="J3:J4"/>
  </mergeCells>
  <pageMargins left="3.937007874015748E-2" right="0.23622047244094491" top="0.62992125984251968" bottom="0.51181102362204722" header="0.31496062992125984" footer="0.31496062992125984"/>
  <pageSetup scale="75" fitToHeight="1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POA 2020</vt:lpstr>
      <vt:lpstr>'Formato POA 2020'!Área_de_impresión</vt:lpstr>
      <vt:lpstr>'Formato POA 2020'!Títulos_a_imprimir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josee</cp:lastModifiedBy>
  <cp:lastPrinted>2020-04-13T19:25:37Z</cp:lastPrinted>
  <dcterms:created xsi:type="dcterms:W3CDTF">2016-06-01T21:50:16Z</dcterms:created>
  <dcterms:modified xsi:type="dcterms:W3CDTF">2020-11-18T22:07:39Z</dcterms:modified>
</cp:coreProperties>
</file>