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Observaciones ISTAI 4T-2020\Solventaciones SSS\Art 70\"/>
    </mc:Choice>
  </mc:AlternateContent>
  <bookViews>
    <workbookView xWindow="0" yWindow="0" windowWidth="20490" windowHeight="7155" tabRatio="95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  <sheet name="Hoja1" sheetId="13" r:id="rId13"/>
  </sheets>
  <definedNames>
    <definedName name="Hidden_13">Hidden_1!$A$1:$A$4</definedName>
    <definedName name="Hidden_24">Hidden_2!$A$1:$A$5</definedName>
    <definedName name="Hidden_341">Hidden_3!$A$1:$A$3</definedName>
    <definedName name="Hidden_448">Hidden_4!$A$1:$A$4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AE11" i="1" l="1"/>
  <c r="AC11" i="1"/>
  <c r="AE10" i="1"/>
  <c r="AC10" i="1"/>
  <c r="AE9" i="1"/>
  <c r="AE8" i="1"/>
  <c r="AC9" i="1"/>
  <c r="AC8" i="1"/>
</calcChain>
</file>

<file path=xl/sharedStrings.xml><?xml version="1.0" encoding="utf-8"?>
<sst xmlns="http://schemas.openxmlformats.org/spreadsheetml/2006/main" count="692" uniqueCount="346">
  <si>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</si>
  <si>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</si>
  <si>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</si>
  <si>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</si>
  <si>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</si>
  <si>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</si>
  <si>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</si>
  <si>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</si>
  <si>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</si>
  <si>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</si>
  <si>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</si>
  <si>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</si>
  <si>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</si>
  <si>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</si>
  <si>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</si>
  <si>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</si>
  <si>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</si>
  <si>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</si>
  <si>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</si>
  <si>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</si>
  <si>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</si>
  <si>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</si>
  <si>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</si>
  <si>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</si>
  <si>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</si>
  <si>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</si>
  <si>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</si>
  <si>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</si>
  <si>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</si>
  <si>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</si>
  <si>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</si>
  <si>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</si>
  <si>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</si>
  <si>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</si>
  <si>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</si>
  <si>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</si>
  <si>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</si>
  <si>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</si>
  <si>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</si>
  <si>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</si>
  <si>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</si>
  <si>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</si>
  <si>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</si>
  <si>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</si>
  <si>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</si>
  <si>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</si>
  <si>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</si>
  <si>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</si>
  <si>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</si>
  <si>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</si>
  <si>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</si>
  <si>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</si>
  <si>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</si>
  <si>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</si>
  <si>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</si>
  <si>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</si>
  <si>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</si>
  <si>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</si>
  <si>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</si>
  <si>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</si>
  <si>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</si>
  <si>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</si>
  <si>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</si>
  <si>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</si>
  <si>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</si>
  <si>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</si>
  <si>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</si>
  <si>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</si>
  <si>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</si>
  <si>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</si>
  <si>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</si>
  <si>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</si>
  <si>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</si>
  <si>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</si>
  <si>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</si>
  <si>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</si>
  <si>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</si>
  <si>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</si>
  <si>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</si>
  <si>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</si>
  <si>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</si>
  <si>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</si>
  <si>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</si>
  <si>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</si>
  <si>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</si>
  <si>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</si>
  <si>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</si>
  <si>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</si>
  <si>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</si>
  <si>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</si>
  <si>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</si>
  <si>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</si>
  <si>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</si>
  <si>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</si>
  <si>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</si>
  <si>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</si>
  <si>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</si>
  <si>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</si>
  <si>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</si>
  <si>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</si>
  <si>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</si>
  <si>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</si>
  <si>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</si>
  <si>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</si>
  <si>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</si>
  <si>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</si>
  <si>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</si>
  <si>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</si>
  <si>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</si>
  <si>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</si>
  <si>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</si>
  <si>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</si>
  <si>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</si>
  <si>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</si>
  <si>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</si>
  <si>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</si>
  <si>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</si>
  <si>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</si>
  <si>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</si>
  <si>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</si>
  <si>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</si>
  <si>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</si>
  <si>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</si>
  <si>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</si>
  <si>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</si>
  <si>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</si>
  <si>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</si>
  <si>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</si>
  <si>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</si>
  <si>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</si>
  <si>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</si>
  <si>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</si>
  <si>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</si>
  <si>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</si>
  <si>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</si>
  <si>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</si>
  <si>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</si>
  <si>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</si>
  <si>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</si>
  <si>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</si>
  <si>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</si>
  <si>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</si>
  <si>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</si>
  <si>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</si>
  <si>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</si>
  <si>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</si>
  <si>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</si>
  <si>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</si>
  <si>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</si>
  <si>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</si>
  <si>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</si>
  <si>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</si>
  <si>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</si>
  <si>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</si>
  <si>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</si>
  <si>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</si>
  <si>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</si>
  <si>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</si>
  <si>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</si>
  <si>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</si>
  <si>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</si>
  <si>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</si>
  <si>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</si>
  <si>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</si>
  <si>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</si>
  <si>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</si>
  <si>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</si>
  <si>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</si>
  <si>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</si>
  <si>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</si>
  <si>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</si>
  <si>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</si>
  <si>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</si>
  <si>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</si>
  <si>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</si>
  <si>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</si>
  <si>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</si>
  <si>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</si>
  <si>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</si>
  <si>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</si>
  <si>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</si>
  <si>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</si>
  <si>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</si>
  <si>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</si>
  <si>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</si>
  <si>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</si>
  <si>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</si>
  <si>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</si>
  <si>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</si>
  <si>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</si>
  <si>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</si>
  <si>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</si>
  <si>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</si>
  <si>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</si>
  <si>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PESOS</t>
  </si>
  <si>
    <t>No aplica</t>
  </si>
  <si>
    <t>Dirección General de Infraestructura Física</t>
  </si>
  <si>
    <t>https://no-aplica/</t>
  </si>
  <si>
    <t>DARIO</t>
  </si>
  <si>
    <t>SALVADOR</t>
  </si>
  <si>
    <t>CARDENAS</t>
  </si>
  <si>
    <t>KGD CONSTRUCCIONES</t>
  </si>
  <si>
    <t>KCO170304881</t>
  </si>
  <si>
    <t>JORGE LUIS</t>
  </si>
  <si>
    <t>LOPEZ</t>
  </si>
  <si>
    <t>KAARI ARQUITECTURA VERDE, S.A. DE C.V.</t>
  </si>
  <si>
    <t>KAV170304B47</t>
  </si>
  <si>
    <t>LUIS ENRIQUE</t>
  </si>
  <si>
    <t>PEÑA</t>
  </si>
  <si>
    <t>RODRIGO</t>
  </si>
  <si>
    <t>LUIS ENRIQUE PEÑA RODRIGO</t>
  </si>
  <si>
    <t>PERL630124TT3</t>
  </si>
  <si>
    <t xml:space="preserve">FEDERICO </t>
  </si>
  <si>
    <t>NORIEGA</t>
  </si>
  <si>
    <t>BURROLA</t>
  </si>
  <si>
    <t>NOBF631201F74</t>
  </si>
  <si>
    <t>ERIKA GABRIELA</t>
  </si>
  <si>
    <t>ESPINOZA</t>
  </si>
  <si>
    <t>ZENIL</t>
  </si>
  <si>
    <t>EIZE811002BP8</t>
  </si>
  <si>
    <t>JEFE DE DEPARTAMENTO DE LICITACIONES DE LA DIRECCION GENERAL DE INFRAESTRUCTURA FISICA</t>
  </si>
  <si>
    <t>JEFE DE DEPARTAMENTO DE COSTOS DE LA DIRECCION GENERAL DE INFRAESTRUCTURA FISICA</t>
  </si>
  <si>
    <t>JEFE DE DEPARTAMENTO DE PROYECTOS DE LA DIRECCION GENERAL DE INFRAESTRUCTURA FISICA</t>
  </si>
  <si>
    <t>PROPUESTA SOLVENTE MAS BAJA</t>
  </si>
  <si>
    <t>TRANSFERENCIA</t>
  </si>
  <si>
    <t>FEDERAL</t>
  </si>
  <si>
    <t>PU013</t>
  </si>
  <si>
    <t>Licitación simplificada</t>
  </si>
  <si>
    <t>ELECTROCONSTRUCCIONES S.A. DE C.V.</t>
  </si>
  <si>
    <t>EMA110307FL3</t>
  </si>
  <si>
    <t>LUIS ALEJANDRO</t>
  </si>
  <si>
    <t>GARCÍA</t>
  </si>
  <si>
    <t>ROSAS</t>
  </si>
  <si>
    <t>https://compranet.hacienda.gob.mx/esop/toolkit/opportunity/opportunityDetail.do?opportunityId=1885601&amp;oppList=PAST</t>
  </si>
  <si>
    <r>
      <t>REHABILITACION DEL</t>
    </r>
    <r>
      <rPr>
        <b/>
        <sz val="11"/>
        <color indexed="8"/>
        <rFont val="Calibri"/>
        <family val="2"/>
        <scheme val="minor"/>
      </rPr>
      <t xml:space="preserve"> CENTRO DE SALUD RURAL TEPAHUI</t>
    </r>
    <r>
      <rPr>
        <sz val="11"/>
        <color indexed="8"/>
        <rFont val="Calibri"/>
        <family val="2"/>
        <scheme val="minor"/>
      </rPr>
      <t xml:space="preserve">, EN LA LOCALIDAD DE TEPAHUI MUNICIPIO DE QUIRIEGO, SONORA. </t>
    </r>
  </si>
  <si>
    <r>
      <t>REHABILITACION DEL</t>
    </r>
    <r>
      <rPr>
        <b/>
        <sz val="11"/>
        <color indexed="8"/>
        <rFont val="Calibri"/>
        <family val="2"/>
        <scheme val="minor"/>
      </rPr>
      <t xml:space="preserve"> CENTRO DE SALUD RURAL TETAPECHE</t>
    </r>
    <r>
      <rPr>
        <sz val="11"/>
        <color indexed="8"/>
        <rFont val="Calibri"/>
        <family val="2"/>
        <scheme val="minor"/>
      </rPr>
      <t xml:space="preserve">, EN LA LOCALIDAD DE TETAPECHE MUNICIPIO DE NAVOJOA, SONORA. </t>
    </r>
  </si>
  <si>
    <t>AMAVIZCA</t>
  </si>
  <si>
    <t>AMAYA</t>
  </si>
  <si>
    <t>AAA730102MX9</t>
  </si>
  <si>
    <t xml:space="preserve">REHABILITACION DEL CENTRO DE SALUD RURAL TEPAHUI, EN LA LOCALIDAD DE TEPAHUI MUNICIPIO DE QUIRIEGO, SONORA. </t>
  </si>
  <si>
    <r>
      <t>REHABILITACION DEL</t>
    </r>
    <r>
      <rPr>
        <b/>
        <sz val="10"/>
        <color indexed="8"/>
        <rFont val="Calibri"/>
        <family val="2"/>
        <scheme val="minor"/>
      </rPr>
      <t xml:space="preserve"> CENTRO DE SALUD RURAL TETAPECHE</t>
    </r>
    <r>
      <rPr>
        <sz val="10"/>
        <color indexed="8"/>
        <rFont val="Calibri"/>
        <family val="2"/>
        <scheme val="minor"/>
      </rPr>
      <t xml:space="preserve">, EN LA LOCALIDAD DE TETAPECHE MUNICIPIO DE NAVOJOA, SONORA. </t>
    </r>
  </si>
  <si>
    <t>AXO SERVICIOS Y MANTENIMIENTO EMPRESARIAL DEL NOROESTE S.A. DE C.V.</t>
  </si>
  <si>
    <t>DESANOVA S.A. DE C.V.</t>
  </si>
  <si>
    <t>DES1612128R4</t>
  </si>
  <si>
    <t>MAYRA BERENICE</t>
  </si>
  <si>
    <t>ARRIETA</t>
  </si>
  <si>
    <t>ORTIZ</t>
  </si>
  <si>
    <t>ASM161006N28</t>
  </si>
  <si>
    <t>OSCAR ANDRES</t>
  </si>
  <si>
    <t>ULLOA</t>
  </si>
  <si>
    <t>BERNAL</t>
  </si>
  <si>
    <t>TEPAHUI, MPIO. DE QUIRIEGO, SONORA</t>
  </si>
  <si>
    <t>TETAPECHE, MPIO. DE NAVOJOA, SONORA</t>
  </si>
  <si>
    <t>REHABILITACIÓN DE CENTRO DE SALUD</t>
  </si>
  <si>
    <t>Por iniciar</t>
  </si>
  <si>
    <t>GES-SSS-CGAF-DGIF-2020-PU013-005</t>
  </si>
  <si>
    <t>GES-SSS-CGAF-DGIF-2020-PU013-006</t>
  </si>
  <si>
    <r>
      <t xml:space="preserve">CONSTRUCCION POR SUSTITUCIÓN DEL </t>
    </r>
    <r>
      <rPr>
        <b/>
        <sz val="11"/>
        <color indexed="8"/>
        <rFont val="Calibri"/>
        <family val="2"/>
        <scheme val="minor"/>
      </rPr>
      <t>CENTRO DE SALUD RURAL BASIROA</t>
    </r>
    <r>
      <rPr>
        <sz val="11"/>
        <color indexed="8"/>
        <rFont val="Calibri"/>
        <family val="2"/>
        <scheme val="minor"/>
      </rPr>
      <t>, EN LA LOCALIDAD DE BASIROA MUNICIPIO DE ALAMOS</t>
    </r>
  </si>
  <si>
    <t>GES-SSS-CGAF-DGIF-2020-FONDEN-001</t>
  </si>
  <si>
    <t>https://tuobra.sonora.gob.mx/obra/GES-SSS-CGAF-DGIF-2020-FONDEN-001/</t>
  </si>
  <si>
    <t>FONDEN</t>
  </si>
  <si>
    <t>BASIROA, MPIO. DE ALAMOS, SONORA</t>
  </si>
  <si>
    <t>CONSTRUCCION DE CENTRO DE SALUD</t>
  </si>
  <si>
    <t>SUPERVISION DE OBRA CON PERSONAL PROPIO DE LA DEPENDENCIA</t>
  </si>
  <si>
    <t>JULIO CESAR</t>
  </si>
  <si>
    <t xml:space="preserve">MARCOR </t>
  </si>
  <si>
    <t>RAMIREZ</t>
  </si>
  <si>
    <t>JOSÉ ALBERTO</t>
  </si>
  <si>
    <t>BANDA</t>
  </si>
  <si>
    <t>NOEL ARMANDO</t>
  </si>
  <si>
    <t>CORONA</t>
  </si>
  <si>
    <t>URQUIJO</t>
  </si>
  <si>
    <t>JULIO CESAR MARCOR RAMIREZ</t>
  </si>
  <si>
    <t>MARJ630823HVA</t>
  </si>
  <si>
    <t>NOEL ARMANDO CORONA URQUIJO</t>
  </si>
  <si>
    <t>COUN820117VE9</t>
  </si>
  <si>
    <t>JOSE ALBERTO BANDA ROSAS</t>
  </si>
  <si>
    <t>BARA6108144V2</t>
  </si>
  <si>
    <t>https://compranet.sonora.gob.mx/Sistema/Portal/DetallesPortal?contId=64238</t>
  </si>
  <si>
    <t>TRABAJOS DE ANTEPROYECTO ARQUITECTONICO Y TECNICO PARA LA CONSTRUCCION DEL HOSPITAL GENERAL DE GUAYMAS</t>
  </si>
  <si>
    <t>GES-SSS-CGAF-DGIF-2020-EST-002</t>
  </si>
  <si>
    <t>EN TRAMITE</t>
  </si>
  <si>
    <t>ESTATAL</t>
  </si>
  <si>
    <t>PROPIOS</t>
  </si>
  <si>
    <t>GUAYMAS, MUNICIPIO DE GUAYMAS, SONORA</t>
  </si>
  <si>
    <t>TRABAJOS DE ANTEPROYECTO ARQUITECTONICO Y TECNICO NUEVO HOSPITAL</t>
  </si>
  <si>
    <t>SUPERVISION DE SERVICIO RELACIONADO CON LA OBRA CON PERSONAL PROPIO DE LA DEPENDENCIA</t>
  </si>
  <si>
    <t>https://tuobra.sonora.gob.mx/obra/GES-SSS-CGAF-DGIF-2020-EST-002/</t>
  </si>
  <si>
    <t>https://tuobra.sonora.gob.mx/obra/GES-SSS-CGAF-DGIF-2020-PU013-006/</t>
  </si>
  <si>
    <t>LSO-926005992-001-2020</t>
  </si>
  <si>
    <t>LGT_ART70_FXXVIIIB_2020</t>
  </si>
  <si>
    <t>REHABILITACIÓN DEL CENTRO DE SALUD RURAL VÍCAM, EN LA LOCALIDAD DE VÍCAM, MUNICIPIO DE GUAYMAS SONORA.</t>
  </si>
  <si>
    <t>REHABILITACIÓN DEL CENTRO DE SALUD URBANO SANT ANA, EN LA LOCALIDAD DE SANTA ANA, MUNICIPIO DE SANTA ANA, SONORA.</t>
  </si>
  <si>
    <t>MARCO ANTONIO</t>
  </si>
  <si>
    <t>MENDOZA</t>
  </si>
  <si>
    <t>ELIZALDE</t>
  </si>
  <si>
    <t>CONSTRUCCIONES LEHDER, S.A. DE C.V.</t>
  </si>
  <si>
    <t>GES-SSS-CGAF-DGIF-2020-EST-008</t>
  </si>
  <si>
    <t>FÉLIX DANIEL</t>
  </si>
  <si>
    <t>HÉRNANDEZ</t>
  </si>
  <si>
    <t>SOQUÍ</t>
  </si>
  <si>
    <t>SEMACO HMO, S. A. DE C. V.</t>
  </si>
  <si>
    <t>SHM190329AW8</t>
  </si>
  <si>
    <t>GES-SSS-CGAF-DGIF-2020-EST-009</t>
  </si>
  <si>
    <t>JOSÉ EDGARDO</t>
  </si>
  <si>
    <t>CARRILLO</t>
  </si>
  <si>
    <t>VME160606PU3</t>
  </si>
  <si>
    <t>ASE</t>
  </si>
  <si>
    <t>TERMINADA Y RECIBIDA</t>
  </si>
  <si>
    <t>EN EJECUCIÓN</t>
  </si>
  <si>
    <t>Terminada</t>
  </si>
  <si>
    <t>GES-SSS-CGAF-DGIF-2020-FONDEN-001-CA-01</t>
  </si>
  <si>
    <t>DIFERIMIENTO AL PLAZO DE EJECUCIÓN</t>
  </si>
  <si>
    <t>GES-SSS-CGAF-DGIF-2020--EST-009-CA-001</t>
  </si>
  <si>
    <t>REDUCCIÓN DEL MONTO CONTRATADO</t>
  </si>
  <si>
    <t>VÍCAM, MUNICIPIO DE GUAYMAS, SON.</t>
  </si>
  <si>
    <t>SANTA ANA, MUNICIPIO DE SANTA ANA, SON.</t>
  </si>
  <si>
    <t>Adjudicación directa</t>
  </si>
  <si>
    <t>CLE161026TSS</t>
  </si>
  <si>
    <t>SEMACO HMO, S.A. DE C.V.</t>
  </si>
  <si>
    <t>ANGUÍS</t>
  </si>
  <si>
    <t>VARANTECH DE MÉXICO, S.A. DE C.V.</t>
  </si>
  <si>
    <t>LPO-926005992-003-2020</t>
  </si>
  <si>
    <t>LPO-926005992-006-2020</t>
  </si>
  <si>
    <t xml:space="preserve">PROPUESTA SOLVENTE </t>
  </si>
  <si>
    <t xml:space="preserve">https://compranet.hacienda.gob.mx/esop/toolkit/opportunity/opportunityDetail.do?opportunityId=1874454&amp;oppList=PAST </t>
  </si>
  <si>
    <t>https://compranet.sonora.gob.mx/Sistema/Portal/DetallesPortal?contId=64312</t>
  </si>
  <si>
    <t>https://compranet.sonora.gob.mx/Sistema/Portal/DetallesPortal?contId=64404</t>
  </si>
  <si>
    <t>https://tuobra.sonora.gob.mx/obra/GES-SSS-CGAF-DGIF-2020-EST-009/</t>
  </si>
  <si>
    <t>https://tuobra.sonora.gob.mx/obra/GES-SSS-CGAF-DGIF-2020-EST-008/</t>
  </si>
  <si>
    <t xml:space="preserve">https://tuobra.sonora.gob.mx/obra/GES-SSS-CGAF-DGIF-2020-PU013-005 </t>
  </si>
  <si>
    <t xml:space="preserve">https://compranet.sonora.gob.mx/Sistema/Portal/DetallesPortal?contId=64404 </t>
  </si>
  <si>
    <t>https://drive.google.com/file/d/1LMzVvCeeksD4V1sM-sR-fMDZRPp108wO/view?usp=sharing</t>
  </si>
  <si>
    <t>OP-SSS-300920-0064</t>
  </si>
  <si>
    <t>OP-SSS-30/09/2020-1</t>
  </si>
  <si>
    <t>OP-SSS-31/09/2020-1</t>
  </si>
  <si>
    <t>https://drive.google.com/file/d/10n91RvbBZTPDsoNSCV_d51119DmVt34k/view?usp=sharing</t>
  </si>
  <si>
    <t>https://drive.google.com/file/d/1mZ_eHvkP4gCxC1y0zAPCbELeYQytqXlL/view?usp=sharing</t>
  </si>
  <si>
    <t>https://drive.google.com/file/d/19RQKKtMlvYctfT4u0UyghWGxJMRVdH5O/view?usp=sharing</t>
  </si>
  <si>
    <t>https://drive.google.com/file/d/1nxx7X3WX9dNFBuiqck_r08rTL2StyKFI/view?usp=sharing</t>
  </si>
  <si>
    <t>https://drive.google.com/file/d/1Uj9vMgh04R5_YtmApNVc-55JbMUg9HJ5/view?usp=sharing</t>
  </si>
  <si>
    <t>https://drive.google.com/file/d/1615geqP2_qFEmd7-vxMfnZiTUcBVGwHy/view?usp=sharing</t>
  </si>
  <si>
    <t>https://drive.google.com/file/d/1X57lfck1UuUaJtQO_iBmDdZyVVkiJo7n/view?usp=sharing</t>
  </si>
  <si>
    <t>https://drive.google.com/file/d/15tJB_PMuZl921kM_5wUlB3HK8CPc0hHr/view?usp=sharing</t>
  </si>
  <si>
    <t>https://drive.google.com/file/d/1HyyvElXL6Z7HYzGbk4A1_xJjNrS9vVII/view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</si>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</sst>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6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2" xfId="0" applyFont="1" applyFill="1" applyBorder="1" applyAlignment="1"/>
    <xf numFmtId="0" fontId="2" fillId="4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0" fillId="3" borderId="1" xfId="3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1" xfId="3" applyFont="1" applyFill="1" applyBorder="1" applyAlignment="1">
      <alignment horizontal="center" vertical="center"/>
    </xf>
    <xf numFmtId="0" fontId="0" fillId="0" borderId="1" xfId="3" applyFont="1" applyFill="1" applyBorder="1" applyAlignment="1">
      <alignment horizontal="center" vertical="center" wrapText="1"/>
    </xf>
    <xf numFmtId="0" fontId="4" fillId="0" borderId="1" xfId="2" applyFill="1" applyBorder="1" applyAlignment="1" applyProtection="1">
      <alignment horizontal="center" vertical="center" wrapText="1"/>
    </xf>
    <xf numFmtId="0" fontId="3" fillId="0" borderId="1" xfId="3" applyFill="1" applyBorder="1" applyAlignment="1">
      <alignment horizontal="center" vertical="center"/>
    </xf>
    <xf numFmtId="0" fontId="0" fillId="0" borderId="0" xfId="0" applyAlignment="1">
      <alignment wrapText="1"/>
    </xf>
    <xf numFmtId="14" fontId="0" fillId="5" borderId="1" xfId="0" applyNumberFormat="1" applyFill="1" applyBorder="1" applyAlignment="1">
      <alignment horizontal="center" vertical="center"/>
    </xf>
    <xf numFmtId="0" fontId="0" fillId="0" borderId="0" xfId="0"/>
    <xf numFmtId="0" fontId="3" fillId="5" borderId="1" xfId="3" applyFill="1" applyBorder="1" applyAlignment="1">
      <alignment horizontal="center" vertical="center"/>
    </xf>
    <xf numFmtId="0" fontId="0" fillId="5" borderId="1" xfId="3" applyFont="1" applyFill="1" applyBorder="1" applyAlignment="1">
      <alignment horizontal="center" vertical="center"/>
    </xf>
    <xf numFmtId="0" fontId="4" fillId="5" borderId="1" xfId="2" applyFill="1" applyBorder="1" applyAlignment="1" applyProtection="1">
      <alignment horizontal="center" vertical="center" wrapText="1"/>
    </xf>
    <xf numFmtId="0" fontId="0" fillId="5" borderId="1" xfId="3" applyFont="1" applyFill="1" applyBorder="1" applyAlignment="1">
      <alignment horizontal="center" vertical="center" wrapText="1"/>
    </xf>
    <xf numFmtId="0" fontId="0" fillId="6" borderId="0" xfId="0" applyFill="1"/>
    <xf numFmtId="0" fontId="0" fillId="0" borderId="0" xfId="0" applyFill="1"/>
    <xf numFmtId="0" fontId="0" fillId="0" borderId="0" xfId="0"/>
    <xf numFmtId="0" fontId="3" fillId="7" borderId="1" xfId="3" applyFill="1" applyBorder="1" applyAlignment="1">
      <alignment horizontal="center" vertical="center"/>
    </xf>
    <xf numFmtId="14" fontId="5" fillId="5" borderId="1" xfId="0" applyNumberFormat="1" applyFont="1" applyFill="1" applyBorder="1" applyAlignment="1">
      <alignment horizontal="center" vertical="center"/>
    </xf>
    <xf numFmtId="0" fontId="3" fillId="7" borderId="1" xfId="3" applyFill="1" applyBorder="1" applyAlignment="1">
      <alignment horizontal="center" vertical="center" wrapText="1"/>
    </xf>
    <xf numFmtId="0" fontId="0" fillId="7" borderId="1" xfId="3" applyFont="1" applyFill="1" applyBorder="1" applyAlignment="1">
      <alignment horizontal="center" vertical="center"/>
    </xf>
    <xf numFmtId="0" fontId="0" fillId="7" borderId="1" xfId="3" applyFont="1" applyFill="1" applyBorder="1" applyAlignment="1">
      <alignment horizontal="left" vertical="top" wrapText="1"/>
    </xf>
    <xf numFmtId="0" fontId="0" fillId="5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3" fillId="5" borderId="1" xfId="3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1" xfId="3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5" borderId="0" xfId="0" applyFill="1"/>
    <xf numFmtId="0" fontId="0" fillId="7" borderId="1" xfId="3" applyFont="1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/>
    </xf>
    <xf numFmtId="0" fontId="7" fillId="5" borderId="1" xfId="2" applyFont="1" applyFill="1" applyBorder="1" applyAlignment="1" applyProtection="1">
      <alignment horizontal="center" vertical="center" wrapText="1"/>
    </xf>
    <xf numFmtId="0" fontId="8" fillId="7" borderId="1" xfId="3" applyFont="1" applyFill="1" applyBorder="1" applyAlignment="1">
      <alignment horizontal="left" vertical="top" wrapText="1"/>
    </xf>
    <xf numFmtId="0" fontId="0" fillId="5" borderId="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0" fillId="0" borderId="0" xfId="0" applyFont="1"/>
    <xf numFmtId="15" fontId="0" fillId="0" borderId="0" xfId="0" applyNumberFormat="1" applyAlignment="1">
      <alignment horizontal="center"/>
    </xf>
    <xf numFmtId="0" fontId="4" fillId="7" borderId="1" xfId="2" applyFont="1" applyFill="1" applyBorder="1" applyAlignment="1" applyProtection="1">
      <alignment horizontal="center" vertical="center" wrapText="1"/>
    </xf>
    <xf numFmtId="0" fontId="4" fillId="5" borderId="1" xfId="2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5" borderId="1" xfId="3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1" fillId="0" borderId="0" xfId="0" applyFont="1" applyFill="1"/>
    <xf numFmtId="49" fontId="13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4" fillId="3" borderId="0" xfId="2" applyBorder="1" applyAlignment="1" applyProtection="1">
      <alignment horizontal="center" vertical="center" wrapText="1"/>
    </xf>
    <xf numFmtId="0" fontId="4" fillId="3" borderId="1" xfId="2" applyBorder="1" applyAlignment="1" applyProtection="1">
      <alignment vertical="center" wrapText="1"/>
    </xf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uobra.sonora.gob.mx/obra/GES-SSS-CGAF-DGIF-2020-FONDEN-001/" TargetMode="External"/><Relationship Id="rId13" Type="http://schemas.openxmlformats.org/officeDocument/2006/relationships/hyperlink" Target="https://compranet.hacienda.gob.mx/esop/toolkit/opportunity/opportunityDetail.do?opportunityId=1885601&amp;oppList=PAST" TargetMode="External"/><Relationship Id="rId18" Type="http://schemas.openxmlformats.org/officeDocument/2006/relationships/hyperlink" Target="https://compranet.hacienda.gob.mx/esop/toolkit/opportunity/opportunityDetail.do?opportunityId=1885601&amp;oppList=PAST" TargetMode="External"/><Relationship Id="rId26" Type="http://schemas.openxmlformats.org/officeDocument/2006/relationships/hyperlink" Target="https://drive.google.com/file/d/1LMzVvCeeksD4V1sM-sR-fMDZRPp108wO/view?usp=sharing" TargetMode="External"/><Relationship Id="rId39" Type="http://schemas.openxmlformats.org/officeDocument/2006/relationships/hyperlink" Target="https://drive.google.com/file/d/1nxx7X3WX9dNFBuiqck_r08rTL2StyKFI/view?usp=sharing" TargetMode="External"/><Relationship Id="rId3" Type="http://schemas.openxmlformats.org/officeDocument/2006/relationships/hyperlink" Target="https://no-aplica/" TargetMode="External"/><Relationship Id="rId21" Type="http://schemas.openxmlformats.org/officeDocument/2006/relationships/hyperlink" Target="https://tuobra.sonora.gob.mx/obra/GES-SSS-CGAF-DGIF-2020-PU013-005" TargetMode="External"/><Relationship Id="rId34" Type="http://schemas.openxmlformats.org/officeDocument/2006/relationships/hyperlink" Target="https://drive.google.com/file/d/1LMzVvCeeksD4V1sM-sR-fMDZRPp108wO/view?usp=sharing" TargetMode="External"/><Relationship Id="rId7" Type="http://schemas.openxmlformats.org/officeDocument/2006/relationships/hyperlink" Target="https://no-aplica/" TargetMode="External"/><Relationship Id="rId12" Type="http://schemas.openxmlformats.org/officeDocument/2006/relationships/hyperlink" Target="https://compranet.hacienda.gob.mx/esop/toolkit/opportunity/opportunityDetail.do?opportunityId=1885601&amp;oppList=PAST" TargetMode="External"/><Relationship Id="rId17" Type="http://schemas.openxmlformats.org/officeDocument/2006/relationships/hyperlink" Target="https://compranet.hacienda.gob.mx/esop/toolkit/opportunity/opportunityDetail.do?opportunityId=1874454&amp;oppList=PAST" TargetMode="External"/><Relationship Id="rId25" Type="http://schemas.openxmlformats.org/officeDocument/2006/relationships/hyperlink" Target="https://drive.google.com/file/d/1LMzVvCeeksD4V1sM-sR-fMDZRPp108wO/view?usp=sharing" TargetMode="External"/><Relationship Id="rId33" Type="http://schemas.openxmlformats.org/officeDocument/2006/relationships/hyperlink" Target="https://drive.google.com/file/d/1LMzVvCeeksD4V1sM-sR-fMDZRPp108wO/view?usp=sharing" TargetMode="External"/><Relationship Id="rId38" Type="http://schemas.openxmlformats.org/officeDocument/2006/relationships/hyperlink" Target="https://drive.google.com/file/d/1mZ_eHvkP4gCxC1y0zAPCbELeYQytqXlL/view?usp=sharing" TargetMode="External"/><Relationship Id="rId2" Type="http://schemas.openxmlformats.org/officeDocument/2006/relationships/hyperlink" Target="https://no-aplica/" TargetMode="External"/><Relationship Id="rId16" Type="http://schemas.openxmlformats.org/officeDocument/2006/relationships/hyperlink" Target="https://compranet.hacienda.gob.mx/esop/toolkit/opportunity/opportunityDetail.do?opportunityId=1885601&amp;oppList=PAST" TargetMode="External"/><Relationship Id="rId20" Type="http://schemas.openxmlformats.org/officeDocument/2006/relationships/hyperlink" Target="https://compranet.hacienda.gob.mx/esop/toolkit/opportunity/opportunityDetail.do?opportunityId=1874454&amp;oppList=PAST" TargetMode="External"/><Relationship Id="rId29" Type="http://schemas.openxmlformats.org/officeDocument/2006/relationships/hyperlink" Target="https://drive.google.com/file/d/1LMzVvCeeksD4V1sM-sR-fMDZRPp108wO/view?usp=sharing" TargetMode="External"/><Relationship Id="rId1" Type="http://schemas.openxmlformats.org/officeDocument/2006/relationships/hyperlink" Target="https://no-aplica/" TargetMode="External"/><Relationship Id="rId6" Type="http://schemas.openxmlformats.org/officeDocument/2006/relationships/hyperlink" Target="https://no-aplica/" TargetMode="External"/><Relationship Id="rId11" Type="http://schemas.openxmlformats.org/officeDocument/2006/relationships/hyperlink" Target="https://compranet.hacienda.gob.mx/esop/toolkit/opportunity/opportunityDetail.do?opportunityId=1874454&amp;oppList=PAST" TargetMode="External"/><Relationship Id="rId24" Type="http://schemas.openxmlformats.org/officeDocument/2006/relationships/hyperlink" Target="https://drive.google.com/file/d/1LMzVvCeeksD4V1sM-sR-fMDZRPp108wO/view?usp=sharing" TargetMode="External"/><Relationship Id="rId32" Type="http://schemas.openxmlformats.org/officeDocument/2006/relationships/hyperlink" Target="https://drive.google.com/file/d/1LMzVvCeeksD4V1sM-sR-fMDZRPp108wO/view?usp=sharing" TargetMode="External"/><Relationship Id="rId37" Type="http://schemas.openxmlformats.org/officeDocument/2006/relationships/hyperlink" Target="https://no-aplica/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no-aplica/" TargetMode="External"/><Relationship Id="rId15" Type="http://schemas.openxmlformats.org/officeDocument/2006/relationships/hyperlink" Target="https://compranet.hacienda.gob.mx/esop/toolkit/opportunity/opportunityDetail.do?opportunityId=1885601&amp;oppList=PAST" TargetMode="External"/><Relationship Id="rId23" Type="http://schemas.openxmlformats.org/officeDocument/2006/relationships/hyperlink" Target="https://compranet.sonora.gob.mx/Sistema/Portal/DetallesPortal?contId=64404" TargetMode="External"/><Relationship Id="rId28" Type="http://schemas.openxmlformats.org/officeDocument/2006/relationships/hyperlink" Target="https://drive.google.com/file/d/1LMzVvCeeksD4V1sM-sR-fMDZRPp108wO/view?usp=sharing" TargetMode="External"/><Relationship Id="rId36" Type="http://schemas.openxmlformats.org/officeDocument/2006/relationships/hyperlink" Target="https://no-aplica/" TargetMode="External"/><Relationship Id="rId10" Type="http://schemas.openxmlformats.org/officeDocument/2006/relationships/hyperlink" Target="https://compranet.hacienda.gob.mx/esop/toolkit/opportunity/opportunityDetail.do?opportunityId=1885601&amp;oppList=PAST" TargetMode="External"/><Relationship Id="rId19" Type="http://schemas.openxmlformats.org/officeDocument/2006/relationships/hyperlink" Target="https://compranet.hacienda.gob.mx/esop/toolkit/opportunity/opportunityDetail.do?opportunityId=1885601&amp;oppList=PAST" TargetMode="External"/><Relationship Id="rId31" Type="http://schemas.openxmlformats.org/officeDocument/2006/relationships/hyperlink" Target="https://drive.google.com/file/d/1LMzVvCeeksD4V1sM-sR-fMDZRPp108wO/view?usp=sharing" TargetMode="External"/><Relationship Id="rId4" Type="http://schemas.openxmlformats.org/officeDocument/2006/relationships/hyperlink" Target="https://no-aplica/" TargetMode="External"/><Relationship Id="rId9" Type="http://schemas.openxmlformats.org/officeDocument/2006/relationships/hyperlink" Target="https://compranet.hacienda.gob.mx/esop/toolkit/opportunity/opportunityDetail.do?opportunityId=1885601&amp;oppList=PAST" TargetMode="External"/><Relationship Id="rId14" Type="http://schemas.openxmlformats.org/officeDocument/2006/relationships/hyperlink" Target="https://compranet.hacienda.gob.mx/esop/toolkit/opportunity/opportunityDetail.do?opportunityId=1874454&amp;oppList=PAST" TargetMode="External"/><Relationship Id="rId22" Type="http://schemas.openxmlformats.org/officeDocument/2006/relationships/hyperlink" Target="https://compranet.sonora.gob.mx/Sistema/Portal/DetallesPortal?contId=64312" TargetMode="External"/><Relationship Id="rId27" Type="http://schemas.openxmlformats.org/officeDocument/2006/relationships/hyperlink" Target="https://drive.google.com/file/d/1LMzVvCeeksD4V1sM-sR-fMDZRPp108wO/view?usp=sharing" TargetMode="External"/><Relationship Id="rId30" Type="http://schemas.openxmlformats.org/officeDocument/2006/relationships/hyperlink" Target="https://drive.google.com/file/d/1LMzVvCeeksD4V1sM-sR-fMDZRPp108wO/view?usp=sharing" TargetMode="External"/><Relationship Id="rId35" Type="http://schemas.openxmlformats.org/officeDocument/2006/relationships/hyperlink" Target="https://drive.google.com/file/d/1LMzVvCeeksD4V1sM-sR-fMDZRPp108wO/view?usp=sharing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3"/>
  <sheetViews>
    <sheetView tabSelected="1" topLeftCell="A6" zoomScale="75" zoomScaleNormal="7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5703125" customWidth="1"/>
    <col min="3" max="3" width="18" customWidth="1"/>
    <col min="4" max="4" width="28.7109375" style="12" bestFit="1" customWidth="1"/>
    <col min="5" max="5" width="16.28515625" bestFit="1" customWidth="1"/>
    <col min="6" max="6" width="14.42578125" customWidth="1"/>
    <col min="7" max="7" width="21.85546875" customWidth="1"/>
    <col min="8" max="8" width="36.28515625" customWidth="1"/>
    <col min="9" max="9" width="19.85546875" customWidth="1"/>
    <col min="10" max="10" width="44.5703125" customWidth="1"/>
    <col min="11" max="11" width="28.28515625" customWidth="1"/>
    <col min="12" max="12" width="18.140625" customWidth="1"/>
    <col min="13" max="13" width="18.42578125" customWidth="1"/>
    <col min="14" max="14" width="28.42578125" customWidth="1"/>
    <col min="15" max="15" width="30.5703125" customWidth="1"/>
    <col min="16" max="16" width="28.5703125" customWidth="1"/>
    <col min="17" max="17" width="23.85546875" customWidth="1"/>
    <col min="18" max="18" width="22.42578125" customWidth="1"/>
    <col min="19" max="19" width="20.5703125" customWidth="1"/>
    <col min="20" max="20" width="20.28515625" customWidth="1"/>
    <col min="21" max="21" width="17.5703125" customWidth="1"/>
    <col min="22" max="22" width="22.5703125" customWidth="1"/>
    <col min="23" max="23" width="20.85546875" customWidth="1"/>
    <col min="24" max="24" width="16.140625" bestFit="1" customWidth="1"/>
    <col min="25" max="25" width="15" customWidth="1"/>
    <col min="26" max="26" width="18.7109375" customWidth="1"/>
    <col min="27" max="27" width="22.140625" customWidth="1"/>
    <col min="28" max="28" width="16.5703125" bestFit="1" customWidth="1"/>
    <col min="29" max="29" width="19.28515625" customWidth="1"/>
    <col min="30" max="30" width="20" customWidth="1"/>
    <col min="31" max="31" width="20.140625" customWidth="1"/>
    <col min="32" max="32" width="17.140625" customWidth="1"/>
    <col min="33" max="33" width="14.42578125" bestFit="1" customWidth="1"/>
    <col min="34" max="34" width="18" customWidth="1"/>
    <col min="35" max="35" width="16.140625" customWidth="1"/>
    <col min="36" max="36" width="17.140625" bestFit="1" customWidth="1"/>
    <col min="37" max="37" width="18.7109375" customWidth="1"/>
    <col min="38" max="38" width="16.5703125" customWidth="1"/>
    <col min="39" max="39" width="29.7109375" customWidth="1"/>
    <col min="40" max="40" width="21.5703125" customWidth="1"/>
    <col min="41" max="41" width="17" customWidth="1"/>
    <col min="42" max="42" width="17.42578125" customWidth="1"/>
    <col min="43" max="43" width="15" customWidth="1"/>
    <col min="44" max="44" width="20" customWidth="1"/>
    <col min="45" max="45" width="21.140625" customWidth="1"/>
    <col min="46" max="46" width="21.42578125" customWidth="1"/>
    <col min="47" max="47" width="25.140625" customWidth="1"/>
    <col min="48" max="48" width="18.28515625" customWidth="1"/>
    <col min="49" max="49" width="16.7109375" customWidth="1"/>
    <col min="50" max="50" width="20.85546875" customWidth="1"/>
    <col min="51" max="51" width="19.42578125" customWidth="1"/>
    <col min="52" max="52" width="26.5703125" customWidth="1"/>
    <col min="53" max="53" width="23.85546875" customWidth="1"/>
    <col min="54" max="54" width="31" customWidth="1"/>
    <col min="55" max="55" width="29.85546875" customWidth="1"/>
    <col min="56" max="56" width="23.7109375" customWidth="1"/>
    <col min="57" max="57" width="17.28515625" customWidth="1"/>
    <col min="58" max="58" width="14.7109375" customWidth="1"/>
    <col min="59" max="59" width="12.5703125" customWidth="1"/>
    <col min="60" max="60" width="25.85546875" customWidth="1"/>
  </cols>
  <sheetData>
    <row r="1" spans="1:86" hidden="1" x14ac:dyDescent="0.25">
      <c r="A1" t="s">
        <v>0</v>
      </c>
    </row>
    <row r="2" spans="1:86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1:86" x14ac:dyDescent="0.25">
      <c r="A3" s="51" t="s">
        <v>4</v>
      </c>
      <c r="B3" s="50"/>
      <c r="C3" s="50"/>
      <c r="D3" s="51" t="s">
        <v>290</v>
      </c>
      <c r="E3" s="50"/>
      <c r="F3" s="50"/>
      <c r="G3" s="2" t="s">
        <v>5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86" hidden="1" x14ac:dyDescent="0.25">
      <c r="A4" t="s">
        <v>6</v>
      </c>
      <c r="B4" t="s">
        <v>7</v>
      </c>
      <c r="C4" t="s">
        <v>7</v>
      </c>
      <c r="D4" s="12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86" hidden="1" x14ac:dyDescent="0.25">
      <c r="A5" t="s">
        <v>15</v>
      </c>
      <c r="B5" t="s">
        <v>16</v>
      </c>
      <c r="C5" t="s">
        <v>17</v>
      </c>
      <c r="D5" s="12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86" x14ac:dyDescent="0.25">
      <c r="A6" s="49" t="s">
        <v>75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</row>
    <row r="7" spans="1:86" ht="89.25" x14ac:dyDescent="0.25">
      <c r="A7" s="3" t="s">
        <v>76</v>
      </c>
      <c r="B7" s="3" t="s">
        <v>77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84</v>
      </c>
      <c r="J7" s="3" t="s">
        <v>85</v>
      </c>
      <c r="K7" s="3" t="s">
        <v>86</v>
      </c>
      <c r="L7" s="3" t="s">
        <v>87</v>
      </c>
      <c r="M7" s="3" t="s">
        <v>88</v>
      </c>
      <c r="N7" s="3" t="s">
        <v>89</v>
      </c>
      <c r="O7" s="3" t="s">
        <v>90</v>
      </c>
      <c r="P7" s="3" t="s">
        <v>91</v>
      </c>
      <c r="Q7" s="3" t="s">
        <v>92</v>
      </c>
      <c r="R7" s="3" t="s">
        <v>93</v>
      </c>
      <c r="S7" s="3" t="s">
        <v>94</v>
      </c>
      <c r="T7" s="3" t="s">
        <v>95</v>
      </c>
      <c r="U7" s="3" t="s">
        <v>96</v>
      </c>
      <c r="V7" s="3" t="s">
        <v>97</v>
      </c>
      <c r="W7" s="3" t="s">
        <v>98</v>
      </c>
      <c r="X7" s="3" t="s">
        <v>99</v>
      </c>
      <c r="Y7" s="3" t="s">
        <v>100</v>
      </c>
      <c r="Z7" s="3" t="s">
        <v>101</v>
      </c>
      <c r="AA7" s="3" t="s">
        <v>102</v>
      </c>
      <c r="AB7" s="3" t="s">
        <v>103</v>
      </c>
      <c r="AC7" s="3" t="s">
        <v>104</v>
      </c>
      <c r="AD7" s="3" t="s">
        <v>105</v>
      </c>
      <c r="AE7" s="3" t="s">
        <v>106</v>
      </c>
      <c r="AF7" s="3" t="s">
        <v>107</v>
      </c>
      <c r="AG7" s="3" t="s">
        <v>108</v>
      </c>
      <c r="AH7" s="3" t="s">
        <v>109</v>
      </c>
      <c r="AI7" s="3" t="s">
        <v>110</v>
      </c>
      <c r="AJ7" s="3" t="s">
        <v>111</v>
      </c>
      <c r="AK7" s="3" t="s">
        <v>112</v>
      </c>
      <c r="AL7" s="3" t="s">
        <v>113</v>
      </c>
      <c r="AM7" s="3" t="s">
        <v>114</v>
      </c>
      <c r="AN7" s="3" t="s">
        <v>115</v>
      </c>
      <c r="AO7" s="3" t="s">
        <v>116</v>
      </c>
      <c r="AP7" s="3" t="s">
        <v>117</v>
      </c>
      <c r="AQ7" s="3" t="s">
        <v>118</v>
      </c>
      <c r="AR7" s="3" t="s">
        <v>119</v>
      </c>
      <c r="AS7" s="3" t="s">
        <v>120</v>
      </c>
      <c r="AT7" s="3" t="s">
        <v>121</v>
      </c>
      <c r="AU7" s="3" t="s">
        <v>122</v>
      </c>
      <c r="AV7" s="3" t="s">
        <v>123</v>
      </c>
      <c r="AW7" s="3" t="s">
        <v>124</v>
      </c>
      <c r="AX7" s="3" t="s">
        <v>125</v>
      </c>
      <c r="AY7" s="3" t="s">
        <v>126</v>
      </c>
      <c r="AZ7" s="3" t="s">
        <v>127</v>
      </c>
      <c r="BA7" s="3" t="s">
        <v>128</v>
      </c>
      <c r="BB7" s="3" t="s">
        <v>129</v>
      </c>
      <c r="BC7" s="3" t="s">
        <v>130</v>
      </c>
      <c r="BD7" s="3" t="s">
        <v>131</v>
      </c>
      <c r="BE7" s="3" t="s">
        <v>132</v>
      </c>
      <c r="BF7" s="3" t="s">
        <v>133</v>
      </c>
      <c r="BG7" s="3" t="s">
        <v>134</v>
      </c>
      <c r="BH7" s="3" t="s">
        <v>135</v>
      </c>
    </row>
    <row r="8" spans="1:86" s="19" customFormat="1" ht="84" x14ac:dyDescent="0.25">
      <c r="A8" s="39">
        <v>2020</v>
      </c>
      <c r="B8" s="23">
        <v>44105</v>
      </c>
      <c r="C8" s="23">
        <v>44196</v>
      </c>
      <c r="D8" s="24" t="s">
        <v>137</v>
      </c>
      <c r="E8" s="22" t="s">
        <v>138</v>
      </c>
      <c r="F8" s="25">
        <v>1</v>
      </c>
      <c r="G8" s="46" t="s">
        <v>333</v>
      </c>
      <c r="H8" s="44" t="s">
        <v>233</v>
      </c>
      <c r="I8" s="23">
        <v>44078</v>
      </c>
      <c r="J8" s="26" t="s">
        <v>234</v>
      </c>
      <c r="K8" s="25">
        <v>1</v>
      </c>
      <c r="L8" s="23">
        <v>44085</v>
      </c>
      <c r="M8" s="25">
        <v>0</v>
      </c>
      <c r="N8" s="25">
        <v>1</v>
      </c>
      <c r="O8" s="44" t="s">
        <v>233</v>
      </c>
      <c r="P8" s="44" t="s">
        <v>233</v>
      </c>
      <c r="Q8" s="44" t="s">
        <v>233</v>
      </c>
      <c r="R8" s="27" t="s">
        <v>203</v>
      </c>
      <c r="S8" s="28" t="s">
        <v>200</v>
      </c>
      <c r="T8" s="25" t="s">
        <v>204</v>
      </c>
      <c r="U8" s="28" t="s">
        <v>205</v>
      </c>
      <c r="V8" s="28" t="s">
        <v>206</v>
      </c>
      <c r="W8" s="35" t="s">
        <v>223</v>
      </c>
      <c r="X8" s="25" t="s">
        <v>195</v>
      </c>
      <c r="Y8" s="35" t="s">
        <v>196</v>
      </c>
      <c r="Z8" s="35" t="s">
        <v>196</v>
      </c>
      <c r="AA8" s="18" t="s">
        <v>255</v>
      </c>
      <c r="AB8" s="13">
        <v>44104</v>
      </c>
      <c r="AC8" s="36">
        <f>(AD8/1.16)</f>
        <v>427956.11206896557</v>
      </c>
      <c r="AD8" s="36">
        <v>496429.09</v>
      </c>
      <c r="AE8" s="36">
        <f>(AF8/1.16)</f>
        <v>427956.11206896557</v>
      </c>
      <c r="AF8" s="36">
        <v>496429.09</v>
      </c>
      <c r="AG8" s="15" t="s">
        <v>194</v>
      </c>
      <c r="AH8" s="16" t="s">
        <v>195</v>
      </c>
      <c r="AI8" s="18" t="s">
        <v>224</v>
      </c>
      <c r="AJ8" s="37" t="s">
        <v>239</v>
      </c>
      <c r="AK8" s="13">
        <v>44105</v>
      </c>
      <c r="AL8" s="13">
        <v>44191</v>
      </c>
      <c r="AM8" s="17" t="s">
        <v>330</v>
      </c>
      <c r="AN8" s="17" t="s">
        <v>197</v>
      </c>
      <c r="AO8" s="15">
        <v>1</v>
      </c>
      <c r="AP8" s="15" t="s">
        <v>143</v>
      </c>
      <c r="AQ8" s="16" t="s">
        <v>225</v>
      </c>
      <c r="AR8" s="16" t="s">
        <v>226</v>
      </c>
      <c r="AS8" s="18" t="s">
        <v>251</v>
      </c>
      <c r="AT8" s="18" t="s">
        <v>253</v>
      </c>
      <c r="AU8" s="17" t="s">
        <v>197</v>
      </c>
      <c r="AV8" s="16" t="s">
        <v>195</v>
      </c>
      <c r="AW8" s="15" t="s">
        <v>310</v>
      </c>
      <c r="AX8" s="15" t="s">
        <v>149</v>
      </c>
      <c r="AY8" s="16">
        <v>0</v>
      </c>
      <c r="AZ8" s="18" t="s">
        <v>263</v>
      </c>
      <c r="BA8" s="60" t="s">
        <v>332</v>
      </c>
      <c r="BB8" s="60" t="s">
        <v>332</v>
      </c>
      <c r="BC8" s="17" t="s">
        <v>336</v>
      </c>
      <c r="BD8" s="17" t="s">
        <v>337</v>
      </c>
      <c r="BE8" s="18" t="s">
        <v>196</v>
      </c>
      <c r="BF8" s="23">
        <v>44209</v>
      </c>
      <c r="BG8" s="23">
        <v>44209</v>
      </c>
      <c r="BH8" s="9" t="s">
        <v>308</v>
      </c>
      <c r="BI8" s="20"/>
      <c r="BJ8" s="20"/>
      <c r="BK8" s="20"/>
      <c r="BL8" s="20"/>
      <c r="BM8" s="20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</row>
    <row r="9" spans="1:86" s="6" customFormat="1" ht="89.25" x14ac:dyDescent="0.25">
      <c r="A9" s="39">
        <v>2020</v>
      </c>
      <c r="B9" s="23">
        <v>44105</v>
      </c>
      <c r="C9" s="23">
        <v>44196</v>
      </c>
      <c r="D9" s="29" t="s">
        <v>137</v>
      </c>
      <c r="E9" s="15" t="s">
        <v>138</v>
      </c>
      <c r="F9" s="25">
        <v>1</v>
      </c>
      <c r="G9" s="46" t="s">
        <v>334</v>
      </c>
      <c r="H9" s="45" t="s">
        <v>233</v>
      </c>
      <c r="I9" s="23">
        <v>44078</v>
      </c>
      <c r="J9" s="26" t="s">
        <v>235</v>
      </c>
      <c r="K9" s="25">
        <v>1</v>
      </c>
      <c r="L9" s="23">
        <v>44085</v>
      </c>
      <c r="M9" s="16">
        <v>0</v>
      </c>
      <c r="N9" s="16">
        <v>1</v>
      </c>
      <c r="O9" s="45" t="s">
        <v>233</v>
      </c>
      <c r="P9" s="45" t="s">
        <v>233</v>
      </c>
      <c r="Q9" s="45" t="s">
        <v>233</v>
      </c>
      <c r="R9" s="27" t="s">
        <v>203</v>
      </c>
      <c r="S9" s="28" t="s">
        <v>200</v>
      </c>
      <c r="T9" s="25" t="s">
        <v>204</v>
      </c>
      <c r="U9" s="27" t="s">
        <v>205</v>
      </c>
      <c r="V9" s="28" t="s">
        <v>206</v>
      </c>
      <c r="W9" s="35" t="s">
        <v>223</v>
      </c>
      <c r="X9" s="16" t="s">
        <v>195</v>
      </c>
      <c r="Y9" s="18" t="s">
        <v>196</v>
      </c>
      <c r="Z9" s="18" t="s">
        <v>196</v>
      </c>
      <c r="AA9" s="35" t="s">
        <v>256</v>
      </c>
      <c r="AB9" s="13">
        <v>44104</v>
      </c>
      <c r="AC9" s="36">
        <f>(AD9/1.16)</f>
        <v>616303.62931034481</v>
      </c>
      <c r="AD9" s="36">
        <v>714912.21</v>
      </c>
      <c r="AE9" s="36">
        <f>(AF9/1.16)</f>
        <v>616303.62931034481</v>
      </c>
      <c r="AF9" s="36">
        <v>714912.21</v>
      </c>
      <c r="AG9" s="15" t="s">
        <v>194</v>
      </c>
      <c r="AH9" s="25" t="s">
        <v>195</v>
      </c>
      <c r="AI9" s="35" t="s">
        <v>224</v>
      </c>
      <c r="AJ9" s="38" t="s">
        <v>240</v>
      </c>
      <c r="AK9" s="13">
        <v>44105</v>
      </c>
      <c r="AL9" s="13">
        <v>44191</v>
      </c>
      <c r="AM9" s="45" t="s">
        <v>288</v>
      </c>
      <c r="AN9" s="17" t="s">
        <v>197</v>
      </c>
      <c r="AO9" s="15">
        <v>1</v>
      </c>
      <c r="AP9" s="15" t="s">
        <v>143</v>
      </c>
      <c r="AQ9" s="16" t="s">
        <v>225</v>
      </c>
      <c r="AR9" s="16" t="s">
        <v>226</v>
      </c>
      <c r="AS9" s="18" t="s">
        <v>252</v>
      </c>
      <c r="AT9" s="18" t="s">
        <v>253</v>
      </c>
      <c r="AU9" s="17" t="s">
        <v>197</v>
      </c>
      <c r="AV9" s="16" t="s">
        <v>195</v>
      </c>
      <c r="AW9" s="15" t="s">
        <v>310</v>
      </c>
      <c r="AX9" s="15" t="s">
        <v>149</v>
      </c>
      <c r="AY9" s="16">
        <v>0</v>
      </c>
      <c r="AZ9" s="18" t="s">
        <v>263</v>
      </c>
      <c r="BA9" s="60" t="s">
        <v>332</v>
      </c>
      <c r="BB9" s="60" t="s">
        <v>332</v>
      </c>
      <c r="BC9" s="17" t="s">
        <v>338</v>
      </c>
      <c r="BD9" s="17" t="s">
        <v>339</v>
      </c>
      <c r="BE9" s="18" t="s">
        <v>196</v>
      </c>
      <c r="BF9" s="23">
        <v>44209</v>
      </c>
      <c r="BG9" s="23">
        <v>44209</v>
      </c>
      <c r="BH9" s="9" t="s">
        <v>308</v>
      </c>
    </row>
    <row r="10" spans="1:86" s="6" customFormat="1" ht="135" x14ac:dyDescent="0.25">
      <c r="A10" s="39">
        <v>2020</v>
      </c>
      <c r="B10" s="23">
        <v>44105</v>
      </c>
      <c r="C10" s="23">
        <v>44196</v>
      </c>
      <c r="D10" s="29" t="s">
        <v>136</v>
      </c>
      <c r="E10" s="15" t="s">
        <v>138</v>
      </c>
      <c r="F10" s="16">
        <v>2</v>
      </c>
      <c r="G10" s="46" t="s">
        <v>335</v>
      </c>
      <c r="H10" s="17" t="s">
        <v>325</v>
      </c>
      <c r="I10" s="23">
        <v>44049</v>
      </c>
      <c r="J10" s="18" t="s">
        <v>257</v>
      </c>
      <c r="K10" s="16">
        <v>2</v>
      </c>
      <c r="L10" s="23">
        <v>44056</v>
      </c>
      <c r="M10" s="16">
        <v>1</v>
      </c>
      <c r="N10" s="16">
        <v>1</v>
      </c>
      <c r="O10" s="17" t="s">
        <v>325</v>
      </c>
      <c r="P10" s="17" t="s">
        <v>325</v>
      </c>
      <c r="Q10" s="17" t="s">
        <v>325</v>
      </c>
      <c r="R10" s="27" t="s">
        <v>207</v>
      </c>
      <c r="S10" s="27" t="s">
        <v>208</v>
      </c>
      <c r="T10" s="27" t="s">
        <v>209</v>
      </c>
      <c r="U10" s="27" t="s">
        <v>210</v>
      </c>
      <c r="V10" s="27" t="s">
        <v>211</v>
      </c>
      <c r="W10" s="18" t="s">
        <v>223</v>
      </c>
      <c r="X10" s="16" t="s">
        <v>195</v>
      </c>
      <c r="Y10" s="18" t="s">
        <v>196</v>
      </c>
      <c r="Z10" s="18" t="s">
        <v>196</v>
      </c>
      <c r="AA10" s="18" t="s">
        <v>258</v>
      </c>
      <c r="AB10" s="13">
        <v>44074</v>
      </c>
      <c r="AC10" s="36">
        <f>(AD10/1.16)</f>
        <v>4792707.9827586208</v>
      </c>
      <c r="AD10" s="36">
        <v>5559541.2599999998</v>
      </c>
      <c r="AE10" s="36">
        <f>(AF10/1.16)</f>
        <v>4792707.9827586208</v>
      </c>
      <c r="AF10" s="36">
        <v>5559541.2599999998</v>
      </c>
      <c r="AG10" s="15" t="s">
        <v>194</v>
      </c>
      <c r="AH10" s="16" t="s">
        <v>195</v>
      </c>
      <c r="AI10" s="18" t="s">
        <v>281</v>
      </c>
      <c r="AJ10" s="18" t="s">
        <v>257</v>
      </c>
      <c r="AK10" s="13">
        <v>44166</v>
      </c>
      <c r="AL10" s="13">
        <v>44326</v>
      </c>
      <c r="AM10" s="45" t="s">
        <v>259</v>
      </c>
      <c r="AN10" s="17" t="s">
        <v>197</v>
      </c>
      <c r="AO10" s="15">
        <v>2</v>
      </c>
      <c r="AP10" s="15" t="s">
        <v>143</v>
      </c>
      <c r="AQ10" s="16" t="s">
        <v>225</v>
      </c>
      <c r="AR10" s="16" t="s">
        <v>260</v>
      </c>
      <c r="AS10" s="18" t="s">
        <v>261</v>
      </c>
      <c r="AT10" s="18" t="s">
        <v>262</v>
      </c>
      <c r="AU10" s="17" t="s">
        <v>259</v>
      </c>
      <c r="AV10" s="16" t="s">
        <v>195</v>
      </c>
      <c r="AW10" s="15" t="s">
        <v>147</v>
      </c>
      <c r="AX10" s="15" t="s">
        <v>148</v>
      </c>
      <c r="AY10" s="15">
        <v>1</v>
      </c>
      <c r="AZ10" s="18" t="s">
        <v>263</v>
      </c>
      <c r="BA10" s="60" t="s">
        <v>332</v>
      </c>
      <c r="BB10" s="60" t="s">
        <v>332</v>
      </c>
      <c r="BC10" s="17" t="s">
        <v>197</v>
      </c>
      <c r="BD10" s="17" t="s">
        <v>197</v>
      </c>
      <c r="BE10" s="18" t="s">
        <v>196</v>
      </c>
      <c r="BF10" s="23">
        <v>44209</v>
      </c>
      <c r="BG10" s="23">
        <v>44209</v>
      </c>
      <c r="BH10" s="18" t="s">
        <v>309</v>
      </c>
    </row>
    <row r="11" spans="1:86" s="6" customFormat="1" ht="135" x14ac:dyDescent="0.25">
      <c r="A11" s="39">
        <v>2020</v>
      </c>
      <c r="B11" s="23">
        <v>44105</v>
      </c>
      <c r="C11" s="23">
        <v>44196</v>
      </c>
      <c r="D11" s="30" t="s">
        <v>227</v>
      </c>
      <c r="E11" s="29" t="s">
        <v>139</v>
      </c>
      <c r="F11" s="16">
        <v>3</v>
      </c>
      <c r="G11" s="18" t="s">
        <v>289</v>
      </c>
      <c r="H11" s="45" t="s">
        <v>278</v>
      </c>
      <c r="I11" s="23">
        <v>44078</v>
      </c>
      <c r="J11" s="31" t="s">
        <v>279</v>
      </c>
      <c r="K11" s="16">
        <v>3</v>
      </c>
      <c r="L11" s="23">
        <v>44084</v>
      </c>
      <c r="M11" s="16">
        <v>2</v>
      </c>
      <c r="N11" s="16">
        <v>2</v>
      </c>
      <c r="O11" s="45" t="s">
        <v>278</v>
      </c>
      <c r="P11" s="45" t="s">
        <v>278</v>
      </c>
      <c r="Q11" s="45" t="s">
        <v>278</v>
      </c>
      <c r="R11" s="32" t="s">
        <v>267</v>
      </c>
      <c r="S11" s="33" t="s">
        <v>268</v>
      </c>
      <c r="T11" s="25" t="s">
        <v>232</v>
      </c>
      <c r="U11" s="33" t="s">
        <v>276</v>
      </c>
      <c r="V11" s="33" t="s">
        <v>277</v>
      </c>
      <c r="W11" s="18" t="s">
        <v>223</v>
      </c>
      <c r="X11" s="16" t="s">
        <v>195</v>
      </c>
      <c r="Y11" s="18" t="s">
        <v>196</v>
      </c>
      <c r="Z11" s="18" t="s">
        <v>196</v>
      </c>
      <c r="AA11" s="18" t="s">
        <v>280</v>
      </c>
      <c r="AB11" s="13">
        <v>44099</v>
      </c>
      <c r="AC11" s="36">
        <f>(AD11/1.16)</f>
        <v>856495.32758620696</v>
      </c>
      <c r="AD11" s="36">
        <v>993534.58</v>
      </c>
      <c r="AE11" s="36">
        <f>(AF11/1.16)</f>
        <v>856495.32758620696</v>
      </c>
      <c r="AF11" s="36">
        <v>993534.58</v>
      </c>
      <c r="AG11" s="15" t="s">
        <v>194</v>
      </c>
      <c r="AH11" s="16" t="s">
        <v>195</v>
      </c>
      <c r="AI11" s="18" t="s">
        <v>224</v>
      </c>
      <c r="AJ11" s="31" t="s">
        <v>279</v>
      </c>
      <c r="AK11" s="13">
        <v>44104</v>
      </c>
      <c r="AL11" s="13">
        <v>44138</v>
      </c>
      <c r="AM11" s="45" t="s">
        <v>287</v>
      </c>
      <c r="AN11" s="17" t="s">
        <v>197</v>
      </c>
      <c r="AO11" s="15">
        <v>3</v>
      </c>
      <c r="AP11" s="15" t="s">
        <v>144</v>
      </c>
      <c r="AQ11" s="16" t="s">
        <v>282</v>
      </c>
      <c r="AR11" s="16" t="s">
        <v>283</v>
      </c>
      <c r="AS11" s="18" t="s">
        <v>284</v>
      </c>
      <c r="AT11" s="31" t="s">
        <v>285</v>
      </c>
      <c r="AU11" s="17" t="s">
        <v>197</v>
      </c>
      <c r="AV11" s="16" t="s">
        <v>195</v>
      </c>
      <c r="AW11" s="15" t="s">
        <v>310</v>
      </c>
      <c r="AX11" s="15" t="s">
        <v>149</v>
      </c>
      <c r="AY11" s="16">
        <v>0</v>
      </c>
      <c r="AZ11" s="18" t="s">
        <v>286</v>
      </c>
      <c r="BA11" s="60" t="s">
        <v>332</v>
      </c>
      <c r="BB11" s="60" t="s">
        <v>332</v>
      </c>
      <c r="BC11" s="17" t="s">
        <v>340</v>
      </c>
      <c r="BD11" s="17" t="s">
        <v>341</v>
      </c>
      <c r="BE11" s="18" t="s">
        <v>196</v>
      </c>
      <c r="BF11" s="23">
        <v>44209</v>
      </c>
      <c r="BG11" s="23">
        <v>44209</v>
      </c>
      <c r="BH11" s="9" t="s">
        <v>308</v>
      </c>
    </row>
    <row r="12" spans="1:86" s="21" customFormat="1" ht="135" x14ac:dyDescent="0.25">
      <c r="A12" s="39">
        <v>2020</v>
      </c>
      <c r="B12" s="23">
        <v>44105</v>
      </c>
      <c r="C12" s="23">
        <v>44196</v>
      </c>
      <c r="D12" s="29" t="s">
        <v>136</v>
      </c>
      <c r="E12" s="15" t="s">
        <v>138</v>
      </c>
      <c r="F12" s="25">
        <v>4</v>
      </c>
      <c r="G12" s="47" t="s">
        <v>322</v>
      </c>
      <c r="H12" s="45" t="s">
        <v>326</v>
      </c>
      <c r="I12" s="23">
        <v>44102</v>
      </c>
      <c r="J12" s="31" t="s">
        <v>291</v>
      </c>
      <c r="K12" s="25">
        <v>4</v>
      </c>
      <c r="L12" s="23">
        <v>44110</v>
      </c>
      <c r="M12" s="25">
        <v>0</v>
      </c>
      <c r="N12" s="16">
        <v>1</v>
      </c>
      <c r="O12" s="17" t="s">
        <v>326</v>
      </c>
      <c r="P12" s="45" t="s">
        <v>326</v>
      </c>
      <c r="Q12" s="45" t="s">
        <v>326</v>
      </c>
      <c r="R12" s="40" t="s">
        <v>207</v>
      </c>
      <c r="S12" s="41" t="s">
        <v>208</v>
      </c>
      <c r="T12" s="41" t="s">
        <v>209</v>
      </c>
      <c r="U12" s="33" t="s">
        <v>210</v>
      </c>
      <c r="V12" s="41" t="s">
        <v>211</v>
      </c>
      <c r="W12" s="5" t="s">
        <v>324</v>
      </c>
      <c r="X12" s="16" t="s">
        <v>195</v>
      </c>
      <c r="Y12" s="18" t="s">
        <v>196</v>
      </c>
      <c r="Z12" s="18" t="s">
        <v>196</v>
      </c>
      <c r="AA12" s="18" t="s">
        <v>297</v>
      </c>
      <c r="AB12" s="13">
        <v>44131</v>
      </c>
      <c r="AC12" s="36">
        <v>1385625</v>
      </c>
      <c r="AD12" s="36">
        <v>1607325</v>
      </c>
      <c r="AE12" s="36">
        <v>1607325</v>
      </c>
      <c r="AF12" s="36">
        <v>1607325</v>
      </c>
      <c r="AG12" s="15" t="s">
        <v>194</v>
      </c>
      <c r="AH12" s="16" t="s">
        <v>195</v>
      </c>
      <c r="AI12" s="18" t="s">
        <v>224</v>
      </c>
      <c r="AJ12" s="31" t="s">
        <v>291</v>
      </c>
      <c r="AK12" s="13">
        <v>44131</v>
      </c>
      <c r="AL12" s="13">
        <v>44185</v>
      </c>
      <c r="AM12" s="45" t="s">
        <v>329</v>
      </c>
      <c r="AN12" s="10" t="s">
        <v>197</v>
      </c>
      <c r="AO12" s="15">
        <v>1</v>
      </c>
      <c r="AP12" s="11" t="s">
        <v>144</v>
      </c>
      <c r="AQ12" s="16" t="s">
        <v>282</v>
      </c>
      <c r="AR12" s="8" t="s">
        <v>307</v>
      </c>
      <c r="AS12" s="9" t="s">
        <v>315</v>
      </c>
      <c r="AT12" s="18" t="s">
        <v>253</v>
      </c>
      <c r="AU12" s="10"/>
      <c r="AV12" s="16" t="s">
        <v>195</v>
      </c>
      <c r="AW12" s="11" t="s">
        <v>310</v>
      </c>
      <c r="AX12" s="11" t="s">
        <v>149</v>
      </c>
      <c r="AY12" s="16">
        <v>0</v>
      </c>
      <c r="AZ12" s="18" t="s">
        <v>286</v>
      </c>
      <c r="BA12" s="60" t="s">
        <v>332</v>
      </c>
      <c r="BB12" s="60" t="s">
        <v>332</v>
      </c>
      <c r="BC12" s="17" t="s">
        <v>342</v>
      </c>
      <c r="BD12" s="17" t="s">
        <v>343</v>
      </c>
      <c r="BE12" s="18" t="s">
        <v>196</v>
      </c>
      <c r="BF12" s="23">
        <v>44209</v>
      </c>
      <c r="BG12" s="23">
        <v>44209</v>
      </c>
      <c r="BH12" s="9" t="s">
        <v>308</v>
      </c>
    </row>
    <row r="13" spans="1:86" s="7" customFormat="1" ht="135" x14ac:dyDescent="0.25">
      <c r="A13" s="39">
        <v>2020</v>
      </c>
      <c r="B13" s="23">
        <v>44105</v>
      </c>
      <c r="C13" s="23">
        <v>44196</v>
      </c>
      <c r="D13" s="29" t="s">
        <v>136</v>
      </c>
      <c r="E13" s="15" t="s">
        <v>138</v>
      </c>
      <c r="F13" s="25">
        <v>5</v>
      </c>
      <c r="G13" s="47" t="s">
        <v>323</v>
      </c>
      <c r="H13" s="45" t="s">
        <v>327</v>
      </c>
      <c r="I13" s="23">
        <v>44112</v>
      </c>
      <c r="J13" s="31" t="s">
        <v>292</v>
      </c>
      <c r="K13" s="25">
        <v>5</v>
      </c>
      <c r="L13" s="23">
        <v>44118</v>
      </c>
      <c r="M13" s="25">
        <v>0</v>
      </c>
      <c r="N13" s="16">
        <v>1</v>
      </c>
      <c r="O13" s="17" t="s">
        <v>331</v>
      </c>
      <c r="P13" s="45" t="s">
        <v>327</v>
      </c>
      <c r="Q13" s="45" t="s">
        <v>327</v>
      </c>
      <c r="R13" s="32" t="s">
        <v>298</v>
      </c>
      <c r="S13" s="32" t="s">
        <v>299</v>
      </c>
      <c r="T13" s="32" t="s">
        <v>300</v>
      </c>
      <c r="U13" s="32" t="s">
        <v>301</v>
      </c>
      <c r="V13" s="32" t="s">
        <v>302</v>
      </c>
      <c r="W13" s="5" t="s">
        <v>324</v>
      </c>
      <c r="X13" s="16" t="s">
        <v>195</v>
      </c>
      <c r="Y13" s="18" t="s">
        <v>196</v>
      </c>
      <c r="Z13" s="18" t="s">
        <v>196</v>
      </c>
      <c r="AA13" s="18" t="s">
        <v>303</v>
      </c>
      <c r="AB13" s="13">
        <v>44138</v>
      </c>
      <c r="AC13" s="36">
        <v>462380.78</v>
      </c>
      <c r="AD13" s="36">
        <v>536361.69999999995</v>
      </c>
      <c r="AE13" s="36">
        <v>536361.69999999995</v>
      </c>
      <c r="AF13" s="36">
        <v>536361.69999999995</v>
      </c>
      <c r="AG13" s="15" t="s">
        <v>194</v>
      </c>
      <c r="AH13" s="16" t="s">
        <v>195</v>
      </c>
      <c r="AI13" s="18" t="s">
        <v>281</v>
      </c>
      <c r="AJ13" s="31" t="s">
        <v>292</v>
      </c>
      <c r="AK13" s="13">
        <v>44141</v>
      </c>
      <c r="AL13" s="13">
        <v>44185</v>
      </c>
      <c r="AM13" s="45" t="s">
        <v>328</v>
      </c>
      <c r="AN13" s="10" t="s">
        <v>197</v>
      </c>
      <c r="AO13" s="15">
        <v>1</v>
      </c>
      <c r="AP13" s="11" t="s">
        <v>144</v>
      </c>
      <c r="AQ13" s="16" t="s">
        <v>282</v>
      </c>
      <c r="AR13" s="8" t="s">
        <v>307</v>
      </c>
      <c r="AS13" s="9" t="s">
        <v>316</v>
      </c>
      <c r="AT13" s="18" t="s">
        <v>253</v>
      </c>
      <c r="AU13" s="10"/>
      <c r="AV13" s="16" t="s">
        <v>195</v>
      </c>
      <c r="AW13" s="11" t="s">
        <v>310</v>
      </c>
      <c r="AX13" s="11" t="s">
        <v>148</v>
      </c>
      <c r="AY13" s="16">
        <v>2</v>
      </c>
      <c r="AZ13" s="18" t="s">
        <v>286</v>
      </c>
      <c r="BA13" s="60" t="s">
        <v>332</v>
      </c>
      <c r="BB13" s="60" t="s">
        <v>332</v>
      </c>
      <c r="BC13" s="10" t="s">
        <v>344</v>
      </c>
      <c r="BD13" s="10" t="s">
        <v>344</v>
      </c>
      <c r="BE13" s="18" t="s">
        <v>196</v>
      </c>
      <c r="BF13" s="23">
        <v>44209</v>
      </c>
      <c r="BG13" s="23">
        <v>44209</v>
      </c>
      <c r="BH13" s="9" t="s">
        <v>308</v>
      </c>
    </row>
  </sheetData>
  <mergeCells count="6">
    <mergeCell ref="A6:BH6"/>
    <mergeCell ref="A2:C2"/>
    <mergeCell ref="D2:F2"/>
    <mergeCell ref="G2:I2"/>
    <mergeCell ref="A3:C3"/>
    <mergeCell ref="D3:F3"/>
  </mergeCells>
  <dataValidations count="5">
    <dataValidation type="list" allowBlank="1" showErrorMessage="1" sqref="D8:D13">
      <formula1>Hidden_13</formula1>
    </dataValidation>
    <dataValidation type="list" allowBlank="1" showErrorMessage="1" sqref="E8:E13">
      <formula1>Hidden_24</formula1>
    </dataValidation>
    <dataValidation type="list" allowBlank="1" showErrorMessage="1" sqref="AP8:AP13">
      <formula1>Hidden_341</formula1>
    </dataValidation>
    <dataValidation type="list" allowBlank="1" showErrorMessage="1" sqref="AW8:AW13">
      <formula1>Hidden_448</formula1>
    </dataValidation>
    <dataValidation type="list" allowBlank="1" showErrorMessage="1" sqref="AX8:AX13">
      <formula1>Hidden_549</formula1>
    </dataValidation>
  </dataValidations>
  <hyperlinks>
    <hyperlink ref="AN8" r:id="rId1"/>
    <hyperlink ref="AU8" r:id="rId2"/>
    <hyperlink ref="AN9" r:id="rId3"/>
    <hyperlink ref="AU9" r:id="rId4"/>
    <hyperlink ref="AN10" r:id="rId5"/>
    <hyperlink ref="AN11" r:id="rId6"/>
    <hyperlink ref="AU11" r:id="rId7"/>
    <hyperlink ref="AU10" r:id="rId8"/>
    <hyperlink ref="H9" r:id="rId9"/>
    <hyperlink ref="H8" r:id="rId10"/>
    <hyperlink ref="H10" r:id="rId11"/>
    <hyperlink ref="O9" r:id="rId12"/>
    <hyperlink ref="O8" r:id="rId13"/>
    <hyperlink ref="O10" r:id="rId14"/>
    <hyperlink ref="P9" r:id="rId15"/>
    <hyperlink ref="P8" r:id="rId16"/>
    <hyperlink ref="P10" r:id="rId17"/>
    <hyperlink ref="Q9" r:id="rId18"/>
    <hyperlink ref="Q8" r:id="rId19"/>
    <hyperlink ref="Q10" r:id="rId20"/>
    <hyperlink ref="AM8" r:id="rId21"/>
    <hyperlink ref="O12" r:id="rId22"/>
    <hyperlink ref="O13" r:id="rId23"/>
    <hyperlink ref="BA8" r:id="rId24"/>
    <hyperlink ref="BA9" r:id="rId25"/>
    <hyperlink ref="BA10" r:id="rId26"/>
    <hyperlink ref="BA11" r:id="rId27"/>
    <hyperlink ref="BA12" r:id="rId28"/>
    <hyperlink ref="BA13" r:id="rId29"/>
    <hyperlink ref="BB13" r:id="rId30"/>
    <hyperlink ref="BB12" r:id="rId31"/>
    <hyperlink ref="BB8" r:id="rId32"/>
    <hyperlink ref="BB9" r:id="rId33"/>
    <hyperlink ref="BB10" r:id="rId34"/>
    <hyperlink ref="BB11" r:id="rId35"/>
    <hyperlink ref="BC10" r:id="rId36"/>
    <hyperlink ref="BD10" r:id="rId37"/>
    <hyperlink ref="BD8" r:id="rId38"/>
    <hyperlink ref="BD9" r:id="rId39"/>
  </hyperlinks>
  <pageMargins left="0.7" right="0.7" top="0.75" bottom="0.75" header="0.3" footer="0.3"/>
  <pageSetup orientation="portrait" r:id="rId4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ht="30" x14ac:dyDescent="0.25">
      <c r="A3" s="1" t="s">
        <v>155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ht="30" x14ac:dyDescent="0.25">
      <c r="A4">
        <v>1</v>
      </c>
      <c r="B4" t="s">
        <v>212</v>
      </c>
      <c r="C4" t="s">
        <v>213</v>
      </c>
      <c r="D4" t="s">
        <v>214</v>
      </c>
      <c r="E4" t="s">
        <v>215</v>
      </c>
      <c r="F4" s="12" t="s">
        <v>220</v>
      </c>
    </row>
    <row r="5" spans="1:6" ht="30" x14ac:dyDescent="0.25">
      <c r="A5">
        <v>1</v>
      </c>
      <c r="B5" s="14" t="s">
        <v>207</v>
      </c>
      <c r="C5" s="14" t="s">
        <v>236</v>
      </c>
      <c r="D5" s="14" t="s">
        <v>237</v>
      </c>
      <c r="E5" s="14" t="s">
        <v>238</v>
      </c>
      <c r="F5" s="12" t="s">
        <v>221</v>
      </c>
    </row>
    <row r="6" spans="1:6" ht="30" x14ac:dyDescent="0.25">
      <c r="A6">
        <v>1</v>
      </c>
      <c r="B6" t="s">
        <v>216</v>
      </c>
      <c r="C6" t="s">
        <v>217</v>
      </c>
      <c r="D6" t="s">
        <v>218</v>
      </c>
      <c r="E6" t="s">
        <v>219</v>
      </c>
      <c r="F6" s="12" t="s">
        <v>222</v>
      </c>
    </row>
    <row r="7" spans="1:6" s="48" customFormat="1" ht="30" x14ac:dyDescent="0.25">
      <c r="A7" s="48">
        <v>2</v>
      </c>
      <c r="B7" s="48" t="s">
        <v>207</v>
      </c>
      <c r="C7" s="48" t="s">
        <v>236</v>
      </c>
      <c r="D7" s="48" t="s">
        <v>237</v>
      </c>
      <c r="E7" s="48" t="s">
        <v>238</v>
      </c>
      <c r="F7" s="12" t="s">
        <v>221</v>
      </c>
    </row>
    <row r="8" spans="1:6" s="48" customFormat="1" ht="30" x14ac:dyDescent="0.25">
      <c r="A8" s="48">
        <v>2</v>
      </c>
      <c r="B8" s="48" t="s">
        <v>216</v>
      </c>
      <c r="C8" s="48" t="s">
        <v>217</v>
      </c>
      <c r="D8" s="48" t="s">
        <v>218</v>
      </c>
      <c r="E8" s="48" t="s">
        <v>219</v>
      </c>
      <c r="F8" s="12" t="s">
        <v>222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184</v>
      </c>
    </row>
    <row r="3" spans="1:2" x14ac:dyDescent="0.25">
      <c r="A3" s="1" t="s">
        <v>155</v>
      </c>
      <c r="B3" s="1" t="s">
        <v>185</v>
      </c>
    </row>
    <row r="4" spans="1:2" s="14" customFormat="1" x14ac:dyDescent="0.25">
      <c r="A4" s="14">
        <v>1</v>
      </c>
      <c r="B4" s="14">
        <v>35101</v>
      </c>
    </row>
    <row r="5" spans="1:2" s="14" customFormat="1" x14ac:dyDescent="0.25">
      <c r="A5" s="14">
        <v>2</v>
      </c>
      <c r="B5" s="14">
        <v>62206</v>
      </c>
    </row>
    <row r="6" spans="1:2" s="14" customFormat="1" x14ac:dyDescent="0.25">
      <c r="A6" s="14">
        <v>3</v>
      </c>
      <c r="B6" s="14">
        <v>61203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186</v>
      </c>
      <c r="C2" t="s">
        <v>187</v>
      </c>
      <c r="D2" t="s">
        <v>188</v>
      </c>
      <c r="E2" t="s">
        <v>189</v>
      </c>
    </row>
    <row r="3" spans="1:5" x14ac:dyDescent="0.25">
      <c r="A3" s="1" t="s">
        <v>155</v>
      </c>
      <c r="B3" s="1" t="s">
        <v>190</v>
      </c>
      <c r="C3" s="1" t="s">
        <v>191</v>
      </c>
      <c r="D3" s="1" t="s">
        <v>192</v>
      </c>
      <c r="E3" s="58" t="s">
        <v>193</v>
      </c>
    </row>
    <row r="4" spans="1:5" s="54" customFormat="1" x14ac:dyDescent="0.25">
      <c r="A4" s="57">
        <v>0</v>
      </c>
      <c r="B4" s="57" t="s">
        <v>345</v>
      </c>
      <c r="C4" s="57" t="s">
        <v>345</v>
      </c>
      <c r="D4" s="57" t="s">
        <v>345</v>
      </c>
      <c r="E4" s="57"/>
    </row>
    <row r="5" spans="1:5" x14ac:dyDescent="0.25">
      <c r="A5">
        <v>1</v>
      </c>
      <c r="B5" s="42" t="s">
        <v>311</v>
      </c>
      <c r="C5" s="42" t="s">
        <v>312</v>
      </c>
      <c r="D5" s="43">
        <v>44166</v>
      </c>
      <c r="E5" s="59"/>
    </row>
    <row r="6" spans="1:5" x14ac:dyDescent="0.25">
      <c r="A6">
        <v>2</v>
      </c>
      <c r="B6" s="42" t="s">
        <v>313</v>
      </c>
      <c r="C6" s="42" t="s">
        <v>314</v>
      </c>
      <c r="D6" s="43">
        <v>44180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9" sqref="D8:D9"/>
    </sheetView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s="14" t="s">
        <v>137</v>
      </c>
    </row>
    <row r="3" spans="1:1" s="14" customFormat="1" x14ac:dyDescent="0.25">
      <c r="A3" s="14" t="s">
        <v>227</v>
      </c>
    </row>
    <row r="4" spans="1:1" x14ac:dyDescent="0.25">
      <c r="A4" s="21" t="s">
        <v>317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s="14" customFormat="1" x14ac:dyDescent="0.25">
      <c r="A2" s="14" t="s">
        <v>254</v>
      </c>
    </row>
    <row r="3" spans="1:1" x14ac:dyDescent="0.25">
      <c r="A3" t="s">
        <v>147</v>
      </c>
    </row>
    <row r="4" spans="1:1" x14ac:dyDescent="0.25">
      <c r="A4" s="21" t="s">
        <v>310</v>
      </c>
    </row>
    <row r="5" spans="1:1" x14ac:dyDescent="0.25">
      <c r="A5" s="2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0.7109375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155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</row>
    <row r="4" spans="1:6" ht="30" x14ac:dyDescent="0.25">
      <c r="A4" s="52">
        <v>1</v>
      </c>
      <c r="B4" s="52" t="s">
        <v>198</v>
      </c>
      <c r="C4" s="52" t="s">
        <v>199</v>
      </c>
      <c r="D4" s="52" t="s">
        <v>200</v>
      </c>
      <c r="E4" s="52" t="s">
        <v>201</v>
      </c>
      <c r="F4" s="52" t="s">
        <v>202</v>
      </c>
    </row>
    <row r="5" spans="1:6" s="6" customFormat="1" ht="30" x14ac:dyDescent="0.25">
      <c r="A5" s="52">
        <v>1</v>
      </c>
      <c r="B5" s="52" t="s">
        <v>203</v>
      </c>
      <c r="C5" s="52" t="s">
        <v>200</v>
      </c>
      <c r="D5" s="52" t="s">
        <v>204</v>
      </c>
      <c r="E5" s="52" t="s">
        <v>205</v>
      </c>
      <c r="F5" s="52" t="s">
        <v>206</v>
      </c>
    </row>
    <row r="6" spans="1:6" ht="30" x14ac:dyDescent="0.25">
      <c r="A6" s="52">
        <v>1</v>
      </c>
      <c r="B6" s="53" t="s">
        <v>230</v>
      </c>
      <c r="C6" s="53" t="s">
        <v>231</v>
      </c>
      <c r="D6" s="53" t="s">
        <v>232</v>
      </c>
      <c r="E6" s="53" t="s">
        <v>228</v>
      </c>
      <c r="F6" s="53" t="s">
        <v>229</v>
      </c>
    </row>
    <row r="7" spans="1:6" ht="30" x14ac:dyDescent="0.25">
      <c r="A7" s="52">
        <v>2</v>
      </c>
      <c r="B7" s="52" t="s">
        <v>198</v>
      </c>
      <c r="C7" s="52" t="s">
        <v>199</v>
      </c>
      <c r="D7" s="52" t="s">
        <v>200</v>
      </c>
      <c r="E7" s="52" t="s">
        <v>201</v>
      </c>
      <c r="F7" s="52" t="s">
        <v>202</v>
      </c>
    </row>
    <row r="8" spans="1:6" ht="30" x14ac:dyDescent="0.25">
      <c r="A8" s="52">
        <v>2</v>
      </c>
      <c r="B8" s="52" t="s">
        <v>203</v>
      </c>
      <c r="C8" s="52" t="s">
        <v>200</v>
      </c>
      <c r="D8" s="52" t="s">
        <v>204</v>
      </c>
      <c r="E8" s="52" t="s">
        <v>205</v>
      </c>
      <c r="F8" s="52" t="s">
        <v>206</v>
      </c>
    </row>
    <row r="9" spans="1:6" s="14" customFormat="1" ht="30" x14ac:dyDescent="0.25">
      <c r="A9" s="52">
        <v>2</v>
      </c>
      <c r="B9" s="52" t="s">
        <v>207</v>
      </c>
      <c r="C9" s="52" t="s">
        <v>208</v>
      </c>
      <c r="D9" s="52" t="s">
        <v>209</v>
      </c>
      <c r="E9" s="52" t="s">
        <v>210</v>
      </c>
      <c r="F9" s="52" t="s">
        <v>211</v>
      </c>
    </row>
    <row r="10" spans="1:6" s="14" customFormat="1" ht="75" x14ac:dyDescent="0.25">
      <c r="A10" s="52">
        <v>2</v>
      </c>
      <c r="B10" s="53" t="s">
        <v>248</v>
      </c>
      <c r="C10" s="53" t="s">
        <v>249</v>
      </c>
      <c r="D10" s="53" t="s">
        <v>250</v>
      </c>
      <c r="E10" s="53" t="s">
        <v>241</v>
      </c>
      <c r="F10" s="53" t="s">
        <v>247</v>
      </c>
    </row>
    <row r="11" spans="1:6" s="14" customFormat="1" ht="30" x14ac:dyDescent="0.25">
      <c r="A11" s="52">
        <v>2</v>
      </c>
      <c r="B11" s="53" t="s">
        <v>244</v>
      </c>
      <c r="C11" s="53" t="s">
        <v>245</v>
      </c>
      <c r="D11" s="53" t="s">
        <v>246</v>
      </c>
      <c r="E11" s="53" t="s">
        <v>242</v>
      </c>
      <c r="F11" s="53" t="s">
        <v>243</v>
      </c>
    </row>
    <row r="12" spans="1:6" s="6" customFormat="1" ht="30" x14ac:dyDescent="0.25">
      <c r="A12" s="52">
        <v>3</v>
      </c>
      <c r="B12" s="53" t="s">
        <v>264</v>
      </c>
      <c r="C12" s="53" t="s">
        <v>265</v>
      </c>
      <c r="D12" s="53" t="s">
        <v>266</v>
      </c>
      <c r="E12" s="53" t="s">
        <v>272</v>
      </c>
      <c r="F12" s="53" t="s">
        <v>273</v>
      </c>
    </row>
    <row r="13" spans="1:6" s="6" customFormat="1" ht="30" x14ac:dyDescent="0.25">
      <c r="A13" s="52">
        <v>3</v>
      </c>
      <c r="B13" s="53" t="s">
        <v>267</v>
      </c>
      <c r="C13" s="53" t="s">
        <v>268</v>
      </c>
      <c r="D13" s="53" t="s">
        <v>232</v>
      </c>
      <c r="E13" s="53" t="s">
        <v>276</v>
      </c>
      <c r="F13" s="53" t="s">
        <v>277</v>
      </c>
    </row>
    <row r="14" spans="1:6" ht="30" x14ac:dyDescent="0.25">
      <c r="A14" s="52">
        <v>3</v>
      </c>
      <c r="B14" s="53" t="s">
        <v>269</v>
      </c>
      <c r="C14" s="53" t="s">
        <v>270</v>
      </c>
      <c r="D14" s="53" t="s">
        <v>271</v>
      </c>
      <c r="E14" s="53" t="s">
        <v>274</v>
      </c>
      <c r="F14" s="53" t="s">
        <v>275</v>
      </c>
    </row>
    <row r="15" spans="1:6" ht="30" x14ac:dyDescent="0.25">
      <c r="A15" s="52">
        <v>4</v>
      </c>
      <c r="B15" s="52" t="s">
        <v>207</v>
      </c>
      <c r="C15" s="52" t="s">
        <v>208</v>
      </c>
      <c r="D15" s="52" t="s">
        <v>209</v>
      </c>
      <c r="E15" s="52" t="s">
        <v>210</v>
      </c>
      <c r="F15" s="52" t="s">
        <v>211</v>
      </c>
    </row>
    <row r="16" spans="1:6" ht="30" x14ac:dyDescent="0.25">
      <c r="A16" s="52">
        <v>5</v>
      </c>
      <c r="B16" s="53" t="s">
        <v>298</v>
      </c>
      <c r="C16" s="53" t="s">
        <v>299</v>
      </c>
      <c r="D16" s="53" t="s">
        <v>300</v>
      </c>
      <c r="E16" s="53" t="s">
        <v>319</v>
      </c>
      <c r="F16" s="53" t="s">
        <v>302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30" x14ac:dyDescent="0.25">
      <c r="A3" s="1" t="s">
        <v>155</v>
      </c>
      <c r="B3" s="1" t="s">
        <v>156</v>
      </c>
      <c r="C3" s="1" t="s">
        <v>157</v>
      </c>
      <c r="D3" s="1" t="s">
        <v>158</v>
      </c>
      <c r="E3" s="1" t="s">
        <v>166</v>
      </c>
      <c r="F3" s="1" t="s">
        <v>167</v>
      </c>
    </row>
    <row r="4" spans="1:6" x14ac:dyDescent="0.25">
      <c r="A4" s="52">
        <v>1</v>
      </c>
      <c r="B4" s="52" t="s">
        <v>198</v>
      </c>
      <c r="C4" s="52" t="s">
        <v>199</v>
      </c>
      <c r="D4" s="52" t="s">
        <v>200</v>
      </c>
      <c r="E4" s="52" t="s">
        <v>201</v>
      </c>
      <c r="F4" s="52" t="s">
        <v>202</v>
      </c>
    </row>
    <row r="5" spans="1:6" ht="30" x14ac:dyDescent="0.25">
      <c r="A5" s="52">
        <v>1</v>
      </c>
      <c r="B5" s="52" t="s">
        <v>203</v>
      </c>
      <c r="C5" s="52" t="s">
        <v>200</v>
      </c>
      <c r="D5" s="52" t="s">
        <v>204</v>
      </c>
      <c r="E5" s="52" t="s">
        <v>205</v>
      </c>
      <c r="F5" s="52" t="s">
        <v>206</v>
      </c>
    </row>
    <row r="6" spans="1:6" ht="30" x14ac:dyDescent="0.25">
      <c r="A6" s="52">
        <v>1</v>
      </c>
      <c r="B6" s="53" t="s">
        <v>230</v>
      </c>
      <c r="C6" s="53" t="s">
        <v>231</v>
      </c>
      <c r="D6" s="53" t="s">
        <v>232</v>
      </c>
      <c r="E6" s="53" t="s">
        <v>228</v>
      </c>
      <c r="F6" s="53" t="s">
        <v>229</v>
      </c>
    </row>
    <row r="7" spans="1:6" s="20" customFormat="1" x14ac:dyDescent="0.25">
      <c r="A7" s="52">
        <v>2</v>
      </c>
      <c r="B7" s="52" t="s">
        <v>198</v>
      </c>
      <c r="C7" s="52" t="s">
        <v>199</v>
      </c>
      <c r="D7" s="52" t="s">
        <v>200</v>
      </c>
      <c r="E7" s="52" t="s">
        <v>201</v>
      </c>
      <c r="F7" s="52" t="s">
        <v>202</v>
      </c>
    </row>
    <row r="8" spans="1:6" s="20" customFormat="1" ht="30" x14ac:dyDescent="0.25">
      <c r="A8" s="52">
        <v>2</v>
      </c>
      <c r="B8" s="52" t="s">
        <v>203</v>
      </c>
      <c r="C8" s="52" t="s">
        <v>200</v>
      </c>
      <c r="D8" s="52" t="s">
        <v>204</v>
      </c>
      <c r="E8" s="52" t="s">
        <v>205</v>
      </c>
      <c r="F8" s="52" t="s">
        <v>206</v>
      </c>
    </row>
    <row r="9" spans="1:6" ht="30" x14ac:dyDescent="0.25">
      <c r="A9" s="52">
        <v>2</v>
      </c>
      <c r="B9" s="52" t="s">
        <v>207</v>
      </c>
      <c r="C9" s="52" t="s">
        <v>208</v>
      </c>
      <c r="D9" s="52" t="s">
        <v>209</v>
      </c>
      <c r="E9" s="52" t="s">
        <v>210</v>
      </c>
      <c r="F9" s="52" t="s">
        <v>211</v>
      </c>
    </row>
    <row r="10" spans="1:6" s="21" customFormat="1" ht="30" x14ac:dyDescent="0.25">
      <c r="A10" s="52">
        <v>2</v>
      </c>
      <c r="B10" s="53" t="s">
        <v>293</v>
      </c>
      <c r="C10" s="53" t="s">
        <v>294</v>
      </c>
      <c r="D10" s="53" t="s">
        <v>295</v>
      </c>
      <c r="E10" s="53" t="s">
        <v>296</v>
      </c>
      <c r="F10" s="53" t="s">
        <v>318</v>
      </c>
    </row>
    <row r="11" spans="1:6" s="21" customFormat="1" ht="30" x14ac:dyDescent="0.25">
      <c r="A11" s="52">
        <v>2</v>
      </c>
      <c r="B11" s="53" t="s">
        <v>298</v>
      </c>
      <c r="C11" s="53" t="s">
        <v>299</v>
      </c>
      <c r="D11" s="53" t="s">
        <v>300</v>
      </c>
      <c r="E11" s="53" t="s">
        <v>319</v>
      </c>
      <c r="F11" s="53" t="s">
        <v>302</v>
      </c>
    </row>
    <row r="12" spans="1:6" s="21" customFormat="1" ht="30" x14ac:dyDescent="0.25">
      <c r="A12" s="52">
        <v>3</v>
      </c>
      <c r="B12" s="53" t="s">
        <v>304</v>
      </c>
      <c r="C12" s="53" t="s">
        <v>320</v>
      </c>
      <c r="D12" s="53" t="s">
        <v>305</v>
      </c>
      <c r="E12" s="53" t="s">
        <v>321</v>
      </c>
      <c r="F12" s="53" t="s">
        <v>306</v>
      </c>
    </row>
    <row r="13" spans="1:6" s="20" customFormat="1" ht="30" x14ac:dyDescent="0.25">
      <c r="A13" s="52">
        <v>4</v>
      </c>
      <c r="B13" s="52" t="s">
        <v>207</v>
      </c>
      <c r="C13" s="52" t="s">
        <v>208</v>
      </c>
      <c r="D13" s="52" t="s">
        <v>209</v>
      </c>
      <c r="E13" s="52" t="s">
        <v>210</v>
      </c>
      <c r="F13" s="52" t="s">
        <v>211</v>
      </c>
    </row>
    <row r="14" spans="1:6" s="20" customFormat="1" ht="30" x14ac:dyDescent="0.25">
      <c r="A14" s="52">
        <v>5</v>
      </c>
      <c r="B14" s="53" t="s">
        <v>298</v>
      </c>
      <c r="C14" s="53" t="s">
        <v>299</v>
      </c>
      <c r="D14" s="53" t="s">
        <v>300</v>
      </c>
      <c r="E14" s="53" t="s">
        <v>319</v>
      </c>
      <c r="F14" s="53" t="s">
        <v>302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155</v>
      </c>
      <c r="B3" s="1" t="s">
        <v>156</v>
      </c>
      <c r="C3" s="1" t="s">
        <v>157</v>
      </c>
      <c r="D3" s="1" t="s">
        <v>158</v>
      </c>
      <c r="E3" s="1" t="s">
        <v>166</v>
      </c>
      <c r="F3" s="1" t="s">
        <v>173</v>
      </c>
    </row>
    <row r="4" spans="1:6" s="54" customFormat="1" x14ac:dyDescent="0.25">
      <c r="A4" s="55">
        <v>0</v>
      </c>
      <c r="B4" s="56" t="s">
        <v>345</v>
      </c>
      <c r="C4" s="56" t="s">
        <v>345</v>
      </c>
      <c r="D4" s="56" t="s">
        <v>345</v>
      </c>
      <c r="E4" s="56" t="s">
        <v>345</v>
      </c>
      <c r="F4" s="56" t="s">
        <v>345</v>
      </c>
    </row>
    <row r="5" spans="1:6" s="20" customFormat="1" x14ac:dyDescent="0.25">
      <c r="A5" s="52">
        <v>1</v>
      </c>
      <c r="B5" s="52" t="s">
        <v>198</v>
      </c>
      <c r="C5" s="52" t="s">
        <v>199</v>
      </c>
      <c r="D5" s="52" t="s">
        <v>200</v>
      </c>
      <c r="E5" s="52" t="s">
        <v>201</v>
      </c>
      <c r="F5" s="52" t="s">
        <v>202</v>
      </c>
    </row>
    <row r="6" spans="1:6" s="20" customFormat="1" ht="30" x14ac:dyDescent="0.25">
      <c r="A6" s="52">
        <v>2</v>
      </c>
      <c r="B6" s="53" t="s">
        <v>230</v>
      </c>
      <c r="C6" s="53" t="s">
        <v>231</v>
      </c>
      <c r="D6" s="53" t="s">
        <v>232</v>
      </c>
      <c r="E6" s="53" t="s">
        <v>228</v>
      </c>
      <c r="F6" s="53" t="s">
        <v>229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Hoja1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2019-02-28T15:52:01Z</dcterms:created>
  <dcterms:modified xsi:type="dcterms:W3CDTF">2021-07-20T17:10:44Z</dcterms:modified>
</cp:coreProperties>
</file>