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855" windowHeight="11730"/>
  </bookViews>
  <sheets>
    <sheet name="COMISIONES 2016" sheetId="1" r:id="rId1"/>
  </sheets>
  <definedNames>
    <definedName name="_xlnm.Print_Area" localSheetId="0">'COMISIONES 2016'!$A$1:$R$4</definedName>
  </definedNames>
  <calcPr calcId="124519"/>
</workbook>
</file>

<file path=xl/calcChain.xml><?xml version="1.0" encoding="utf-8"?>
<calcChain xmlns="http://schemas.openxmlformats.org/spreadsheetml/2006/main">
  <c r="G170" i="1"/>
  <c r="O169"/>
  <c r="G169"/>
  <c r="O168"/>
  <c r="G168"/>
  <c r="O167"/>
  <c r="G167"/>
  <c r="O166"/>
  <c r="G166"/>
  <c r="O165"/>
  <c r="G165"/>
  <c r="O164"/>
  <c r="G164"/>
  <c r="O163"/>
  <c r="G163"/>
  <c r="O162"/>
  <c r="G162"/>
  <c r="O161"/>
  <c r="G161"/>
  <c r="O160"/>
  <c r="G160"/>
  <c r="O159"/>
  <c r="G159"/>
  <c r="O158"/>
  <c r="G158"/>
  <c r="O157"/>
  <c r="G157"/>
  <c r="O156"/>
  <c r="G156"/>
  <c r="O155"/>
  <c r="G155"/>
  <c r="O154"/>
  <c r="G154"/>
  <c r="O153"/>
  <c r="G153"/>
  <c r="O152"/>
  <c r="G152"/>
  <c r="O151"/>
  <c r="G151"/>
  <c r="O150"/>
  <c r="G150"/>
  <c r="O149"/>
  <c r="G149"/>
  <c r="O148"/>
  <c r="G148"/>
  <c r="O147"/>
  <c r="G147"/>
  <c r="O146"/>
  <c r="G146"/>
  <c r="O145"/>
  <c r="G145"/>
  <c r="O144"/>
  <c r="G144"/>
  <c r="O143"/>
  <c r="G143"/>
  <c r="O142"/>
  <c r="G142"/>
  <c r="O141"/>
  <c r="G141"/>
  <c r="O140"/>
  <c r="G140"/>
  <c r="O139"/>
  <c r="G139"/>
  <c r="O138"/>
  <c r="G138"/>
  <c r="O137"/>
  <c r="G137"/>
  <c r="O136"/>
  <c r="G136"/>
  <c r="O135"/>
  <c r="G135"/>
  <c r="O134"/>
  <c r="G134"/>
  <c r="O133"/>
  <c r="G133"/>
  <c r="O132"/>
  <c r="G132"/>
  <c r="O131"/>
  <c r="G131"/>
  <c r="O130"/>
  <c r="G130"/>
  <c r="O129"/>
  <c r="G129"/>
  <c r="O128"/>
  <c r="G128"/>
  <c r="O127"/>
  <c r="G127"/>
  <c r="O126"/>
  <c r="G126"/>
  <c r="O125"/>
  <c r="G125"/>
  <c r="O124"/>
  <c r="G124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G14"/>
  <c r="G13"/>
  <c r="G12"/>
  <c r="G11"/>
  <c r="G10"/>
  <c r="G9"/>
  <c r="G8"/>
  <c r="G7"/>
  <c r="G6"/>
  <c r="G5"/>
  <c r="I5" s="1"/>
</calcChain>
</file>

<file path=xl/sharedStrings.xml><?xml version="1.0" encoding="utf-8"?>
<sst xmlns="http://schemas.openxmlformats.org/spreadsheetml/2006/main" count="68" uniqueCount="48">
  <si>
    <t>COMISIONES 2016</t>
  </si>
  <si>
    <t>IZ</t>
  </si>
  <si>
    <t>PERIODO</t>
  </si>
  <si>
    <t>PERSONAL 1,2 Y 3</t>
  </si>
  <si>
    <t>TIPO DE PAGO</t>
  </si>
  <si>
    <t>GASTOS DE CAMINO</t>
  </si>
  <si>
    <t>VIATICOS</t>
  </si>
  <si>
    <t>VIATICOS GLOBAL</t>
  </si>
  <si>
    <t>OTROS GASTOS POR COMPROBAR</t>
  </si>
  <si>
    <t>TOTAL CHEQUE</t>
  </si>
  <si>
    <t>GASTOS COMPROBADOS</t>
  </si>
  <si>
    <t>FECHA DE COMPROBACION</t>
  </si>
  <si>
    <t>DEVOLUCION DE GASTOS</t>
  </si>
  <si>
    <t>OTROS</t>
  </si>
  <si>
    <t>DIFERENCIA</t>
  </si>
  <si>
    <t>No. DE COM.</t>
  </si>
  <si>
    <t>LOCALIDADES:</t>
  </si>
  <si>
    <t>VEHICULO</t>
  </si>
  <si>
    <t>OBJETIVO DE LA COMISION</t>
  </si>
  <si>
    <t>OBSERVACIONES AL EXPEDIENTE</t>
  </si>
  <si>
    <t>ING. SERGIO ANDALÓN VALENCIA</t>
  </si>
  <si>
    <t>PICK-UP FORD AZUL 2008 PLACAS VD 25601</t>
  </si>
  <si>
    <t>TSU. FRANCISCO E. VALENZUELA TORRES</t>
  </si>
  <si>
    <t>TRANSF. ELECT.</t>
  </si>
  <si>
    <t>PICK-UP SILVERADO 2008 PLACAS VC83018</t>
  </si>
  <si>
    <t>ING. JOSÉ ABELARDO SUÁREZ PEÑA</t>
  </si>
  <si>
    <t>ING. ADRIAN A. MONTAÑO BARRERA</t>
  </si>
  <si>
    <t>C.P. JOSÉ FRANCISCO ORTEGA MOLINA</t>
  </si>
  <si>
    <t>ING. JOSÉ ROSARIO ESPINOZA GALAVIZ</t>
  </si>
  <si>
    <t xml:space="preserve">  O4-O5/10/2016</t>
  </si>
  <si>
    <t xml:space="preserve">  EL POLVORÓN MPIO. SAN IGNACIO RIOS MUERTO, STA MARÍA DE BUARAJE Y FUNDICIÓN MPIO. DE NAVOJOA, MELCHOR OCAMPO MPIO. HUATABAMPO, EL CHINO MPIO. DE ÁLAMOS</t>
  </si>
  <si>
    <t xml:space="preserve">  LLEVAR A CABO MANTENIMIENTO CORRECTIVO A SERVICIO DE INTERNET EN ESCUELAS PRIMARIAS DE LAS LOCALIDADES ANTERIORMENTE MENCIONADAS.</t>
  </si>
  <si>
    <t xml:space="preserve">  O4-O5-/10/2016</t>
  </si>
  <si>
    <t xml:space="preserve">  NAVOJOA, SONORA</t>
  </si>
  <si>
    <t>PICK-UP CHEVROLET SILVERADO 2008, PLACAS VC 83018</t>
  </si>
  <si>
    <t xml:space="preserve">  ASISTIR A TALLER DE PARTICIPACIÓN CIUDADANA PARA LA ELABORACIÓN DEL PROGRAMA REGIONAL DE ORDENAMIENTO TERRITORIAL REGIÓN NAVOJOA, EN EL MARCO DEL PLAN ESTATAL DE DESARROLLO 2016-2021</t>
  </si>
  <si>
    <t xml:space="preserve">  19-20/10/2016</t>
  </si>
  <si>
    <r>
      <rPr>
        <sz val="9"/>
        <color theme="1"/>
        <rFont val="Calibri"/>
        <family val="2"/>
        <scheme val="minor"/>
      </rPr>
      <t xml:space="preserve">ING </t>
    </r>
    <r>
      <rPr>
        <sz val="11"/>
        <color theme="1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>JOSÉ ABELARDO SUÁREZ PEÑA</t>
    </r>
  </si>
  <si>
    <t xml:space="preserve">  CERRO EL CARMEN MPIO. DE MOCTEZUMA, Y CEBECERAS MUNICIPALES DE HUÁSABAS Y GRANADOS</t>
  </si>
  <si>
    <t xml:space="preserve">  EN EL CERRO EL CARMEN, INSTALAR EN ANTENA DE RADIO AIR FIBER 5x EL CONVERTIDOR SLANT DE POLARIDAD A 45 GRADOS DEL ENLACE REPETIDOR MAZATAN-REPETIDOR EL CARMEN DE LA RED RURAL DE TECNOLOGIAS DE LA INFORMACIÓN Y LAS COMUNICACIONES PARA MEJORAR EL AISLAMIENTO DE INTERFERENCIAS RADIOELÉCTRICAS EN COORDINACIÓN CON PERSONAL DE TELEFONÍA RURAL EN SIERRA MAZATÁN BAJO OFICIO DE COMISIÓN TRS-DA-2016-070. EN GRANADOS REVISAR LOS SERVICIOS DE INTERNET DE LAS OFICINAS DEL DIF Y LA CASA DEL ESTUDIANTE. EN HUASABAS HABILITAR EL ENLACE QUE SE DIRIGE HACIA EL PLANTEL CECYTES EN GRANADOS QUE PROPORCIONA EL INTERNET VÍA MODEM INFINITUM</t>
  </si>
  <si>
    <t>JOSÉ MUGUEL JUÁREZ DE LOS REYES</t>
  </si>
  <si>
    <t xml:space="preserve">  19/10/2016</t>
  </si>
  <si>
    <t xml:space="preserve">  REPETIDOR SIERRA MAZATÁN, MPIO. MAZATÁN</t>
  </si>
  <si>
    <t xml:space="preserve">  INSTALAR CONVERTIDOR SLANT A 45 GRADOS EN ANTENA DE ENLACE REPETIDOR MAZATÁN- REPETIDOR EL CARMEN PARA MEJORAR EL AISLAMIENTO DEL MISMO ANTE SEÑALES DE REFERENCIA. LO ANTERIOR EN COORDINACIÓN CON EL PERSONAL COMISIONADO A SIERRA DEL CARMEN, SEGÚN OF. TRS-DA-2016-69.</t>
  </si>
  <si>
    <t xml:space="preserve">  26-29/10/2016</t>
  </si>
  <si>
    <t xml:space="preserve">  AYUNTAMIENTO DE FRONTERAS, SIERRA LA PURICA MPIO. DE NACOZARI, AYUNTAMIENTO DE HUACHINERA Y CERRO PUNTA AGUJA MPIO. HUACHINERA</t>
  </si>
  <si>
    <t xml:space="preserve">  INSTALAR NUEVO ENLACE PUNTO A PUNTO ENTRE EL CERRO LA PÚRICA Y EL H. AYUNTAMIENTO DE FRONTERAS, DE IGUAL MANERA INSTALAR UN ENLACE PUNTO A PUNTO EN EL CERRO PUNTA AGUJA Y EL H. AYUNTAMIENTO DE HUACHINERA. LO ANTERIOR PARA INCREMENTAR EL ANCHO DE BANDA DE LA SEÑAL DE INTERNET QUE SE BRINDA A DICHOS MUNICIPIOS.</t>
  </si>
  <si>
    <t>TSU. JOSÉ M. JUAREZ DE LOS REYES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</si>
</sst>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6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5" fillId="0" borderId="0"/>
  </cellStyleXfs>
  <cellXfs count="9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 vertical="top"/>
    </xf>
    <xf numFmtId="43" fontId="5" fillId="0" borderId="0" xfId="1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43" fontId="5" fillId="0" borderId="2" xfId="1" applyFont="1" applyBorder="1" applyAlignment="1">
      <alignment vertical="top"/>
    </xf>
    <xf numFmtId="0" fontId="0" fillId="0" borderId="0" xfId="0" applyFont="1" applyBorder="1"/>
    <xf numFmtId="164" fontId="6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3" fontId="11" fillId="0" borderId="0" xfId="1" applyFont="1" applyBorder="1" applyAlignment="1">
      <alignment vertical="top"/>
    </xf>
    <xf numFmtId="43" fontId="6" fillId="0" borderId="0" xfId="1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3" fontId="11" fillId="0" borderId="2" xfId="1" applyFont="1" applyBorder="1" applyAlignment="1">
      <alignment vertical="top"/>
    </xf>
    <xf numFmtId="43" fontId="6" fillId="0" borderId="2" xfId="1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43" fontId="4" fillId="0" borderId="0" xfId="1" applyFont="1" applyBorder="1" applyAlignment="1">
      <alignment vertical="top"/>
    </xf>
    <xf numFmtId="43" fontId="13" fillId="0" borderId="0" xfId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43" fontId="4" fillId="0" borderId="2" xfId="1" applyFont="1" applyBorder="1" applyAlignment="1">
      <alignment vertical="top"/>
    </xf>
    <xf numFmtId="43" fontId="13" fillId="0" borderId="2" xfId="1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3" fontId="4" fillId="0" borderId="1" xfId="1" applyFont="1" applyBorder="1" applyAlignment="1">
      <alignment vertical="top"/>
    </xf>
    <xf numFmtId="43" fontId="13" fillId="0" borderId="2" xfId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3" fontId="0" fillId="0" borderId="1" xfId="0" applyNumberFormat="1" applyFont="1" applyBorder="1" applyAlignment="1">
      <alignment vertical="top"/>
    </xf>
    <xf numFmtId="43" fontId="14" fillId="0" borderId="1" xfId="0" applyNumberFormat="1" applyFont="1" applyBorder="1" applyAlignment="1">
      <alignment vertical="top"/>
    </xf>
    <xf numFmtId="43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0" fontId="14" fillId="0" borderId="2" xfId="0" applyFont="1" applyBorder="1" applyAlignment="1">
      <alignment vertical="top"/>
    </xf>
    <xf numFmtId="43" fontId="14" fillId="0" borderId="2" xfId="1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1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43" fontId="14" fillId="0" borderId="1" xfId="1" applyFont="1" applyBorder="1" applyAlignment="1">
      <alignment vertical="top"/>
    </xf>
    <xf numFmtId="43" fontId="14" fillId="0" borderId="1" xfId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4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70"/>
  <sheetViews>
    <sheetView tabSelected="1" zoomScale="112" zoomScaleNormal="112" workbookViewId="0">
      <selection activeCell="A140" sqref="A5:XFD140"/>
    </sheetView>
  </sheetViews>
  <sheetFormatPr baseColWidth="10" defaultRowHeight="15"/>
  <cols>
    <col min="1" max="1" width="5.5703125" style="87" customWidth="1"/>
    <col min="2" max="2" width="15" style="87" customWidth="1"/>
    <col min="3" max="3" width="29.7109375" style="87" customWidth="1"/>
    <col min="4" max="4" width="12.85546875" style="88" customWidth="1"/>
    <col min="5" max="9" width="11.42578125" style="87" customWidth="1"/>
    <col min="10" max="10" width="11.42578125" style="87" hidden="1" customWidth="1"/>
    <col min="11" max="11" width="11.5703125" style="87" hidden="1" customWidth="1"/>
    <col min="12" max="14" width="11.42578125" style="87" hidden="1" customWidth="1"/>
    <col min="15" max="15" width="6" style="87" customWidth="1"/>
    <col min="16" max="16" width="38.42578125" style="89" customWidth="1"/>
    <col min="17" max="17" width="11.42578125" style="8"/>
    <col min="18" max="18" width="62.42578125" style="8" customWidth="1"/>
    <col min="19" max="19" width="0" style="8" hidden="1" customWidth="1"/>
    <col min="20" max="16384" width="11.42578125" style="8"/>
  </cols>
  <sheetData>
    <row r="1" spans="1:19" ht="18.75">
      <c r="A1" s="1"/>
      <c r="B1" s="1"/>
      <c r="C1" s="1" t="s">
        <v>0</v>
      </c>
      <c r="D1" s="2"/>
      <c r="E1" s="1"/>
      <c r="F1" s="1"/>
      <c r="G1" s="1"/>
      <c r="H1" s="1"/>
      <c r="I1" s="1"/>
      <c r="J1" s="1"/>
      <c r="K1" s="3"/>
      <c r="L1" s="1"/>
      <c r="M1" s="1"/>
      <c r="N1" s="4"/>
      <c r="O1" s="2"/>
      <c r="P1" s="5"/>
      <c r="Q1" s="6"/>
      <c r="R1" s="7"/>
    </row>
    <row r="2" spans="1:19">
      <c r="A2" s="9"/>
      <c r="B2" s="10"/>
      <c r="C2" s="10"/>
      <c r="D2" s="9"/>
      <c r="E2" s="11"/>
      <c r="F2" s="11"/>
      <c r="G2" s="11"/>
      <c r="H2" s="11"/>
      <c r="I2" s="11"/>
      <c r="J2" s="11"/>
      <c r="K2" s="10"/>
      <c r="L2" s="11"/>
      <c r="M2" s="12"/>
      <c r="N2" s="13"/>
      <c r="O2" s="9"/>
      <c r="P2" s="5"/>
      <c r="Q2" s="6"/>
      <c r="R2" s="7"/>
    </row>
    <row r="3" spans="1:19" ht="7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5" t="s">
        <v>16</v>
      </c>
      <c r="Q3" s="15" t="s">
        <v>17</v>
      </c>
      <c r="R3" s="15" t="s">
        <v>18</v>
      </c>
      <c r="S3" s="15" t="s">
        <v>19</v>
      </c>
    </row>
    <row r="4" spans="1:19" ht="11.25" customHeight="1">
      <c r="A4" s="9"/>
      <c r="B4" s="10"/>
      <c r="C4" s="10"/>
      <c r="D4" s="9"/>
      <c r="E4" s="11"/>
      <c r="F4" s="11"/>
      <c r="G4" s="11"/>
      <c r="H4" s="11"/>
      <c r="I4" s="11"/>
      <c r="J4" s="11"/>
      <c r="K4" s="10"/>
      <c r="L4" s="11"/>
      <c r="M4" s="12"/>
      <c r="N4" s="13"/>
      <c r="O4" s="9"/>
      <c r="P4" s="16"/>
      <c r="Q4" s="17"/>
      <c r="R4" s="17"/>
    </row>
    <row r="5" spans="1:19" s="22" customFormat="1" ht="25.5" customHeight="1">
      <c r="A5" s="18">
        <v>67</v>
      </c>
      <c r="B5" s="23" t="s">
        <v>29</v>
      </c>
      <c r="C5" s="24" t="s">
        <v>22</v>
      </c>
      <c r="D5" s="25" t="s">
        <v>23</v>
      </c>
      <c r="E5" s="19"/>
      <c r="F5" s="19">
        <v>1400</v>
      </c>
      <c r="G5" s="19">
        <f t="shared" ref="G5:G14" si="0">SUM(E5:F5)</f>
        <v>1400</v>
      </c>
      <c r="H5" s="48">
        <v>3662.83</v>
      </c>
      <c r="I5" s="19">
        <f t="shared" ref="I5" si="1">SUM(G5:H5)</f>
        <v>5062.83</v>
      </c>
      <c r="J5" s="26"/>
      <c r="K5" s="27"/>
      <c r="L5" s="26"/>
      <c r="M5" s="26"/>
      <c r="N5" s="26"/>
      <c r="O5" s="18">
        <v>67</v>
      </c>
      <c r="P5" s="49" t="s">
        <v>30</v>
      </c>
      <c r="Q5" s="28" t="s">
        <v>21</v>
      </c>
      <c r="R5" s="29" t="s">
        <v>31</v>
      </c>
    </row>
    <row r="6" spans="1:19" s="22" customFormat="1" ht="25.5" customHeight="1">
      <c r="A6" s="20">
        <v>67</v>
      </c>
      <c r="B6" s="30" t="s">
        <v>32</v>
      </c>
      <c r="C6" s="31" t="s">
        <v>26</v>
      </c>
      <c r="D6" s="32" t="s">
        <v>23</v>
      </c>
      <c r="E6" s="21"/>
      <c r="F6" s="21">
        <v>1700</v>
      </c>
      <c r="G6" s="21">
        <f t="shared" si="0"/>
        <v>1700</v>
      </c>
      <c r="H6" s="53"/>
      <c r="I6" s="21">
        <v>1700</v>
      </c>
      <c r="J6" s="33"/>
      <c r="K6" s="34"/>
      <c r="L6" s="33"/>
      <c r="M6" s="33"/>
      <c r="N6" s="33"/>
      <c r="O6" s="20">
        <v>67</v>
      </c>
      <c r="P6" s="44"/>
      <c r="Q6" s="35"/>
      <c r="R6" s="36"/>
    </row>
    <row r="7" spans="1:19" s="22" customFormat="1" ht="25.5" customHeight="1">
      <c r="A7" s="18">
        <v>68</v>
      </c>
      <c r="B7" s="23" t="s">
        <v>29</v>
      </c>
      <c r="C7" s="43" t="s">
        <v>27</v>
      </c>
      <c r="D7" s="42" t="s">
        <v>23</v>
      </c>
      <c r="E7" s="19"/>
      <c r="F7" s="19">
        <v>2700</v>
      </c>
      <c r="G7" s="19">
        <f t="shared" si="0"/>
        <v>2700</v>
      </c>
      <c r="H7" s="48"/>
      <c r="I7" s="19">
        <v>2700</v>
      </c>
      <c r="J7" s="26"/>
      <c r="K7" s="27"/>
      <c r="L7" s="26"/>
      <c r="M7" s="26"/>
      <c r="N7" s="26"/>
      <c r="O7" s="18">
        <v>68</v>
      </c>
      <c r="P7" s="37" t="s">
        <v>33</v>
      </c>
      <c r="Q7" s="28" t="s">
        <v>34</v>
      </c>
      <c r="R7" s="29" t="s">
        <v>35</v>
      </c>
    </row>
    <row r="8" spans="1:19" ht="35.25" customHeight="1">
      <c r="A8" s="20">
        <v>68</v>
      </c>
      <c r="B8" s="30" t="s">
        <v>29</v>
      </c>
      <c r="C8" s="31" t="s">
        <v>28</v>
      </c>
      <c r="D8" s="32" t="s">
        <v>23</v>
      </c>
      <c r="E8" s="21"/>
      <c r="F8" s="21">
        <v>2000</v>
      </c>
      <c r="G8" s="21">
        <f t="shared" si="0"/>
        <v>2000</v>
      </c>
      <c r="H8" s="57">
        <v>2702</v>
      </c>
      <c r="I8" s="21">
        <v>4702</v>
      </c>
      <c r="J8" s="33"/>
      <c r="K8" s="34"/>
      <c r="L8" s="33"/>
      <c r="M8" s="33"/>
      <c r="N8" s="33"/>
      <c r="O8" s="20">
        <v>68</v>
      </c>
      <c r="P8" s="40"/>
      <c r="Q8" s="35"/>
      <c r="R8" s="36"/>
    </row>
    <row r="9" spans="1:19" ht="24" customHeight="1">
      <c r="A9" s="58">
        <v>69</v>
      </c>
      <c r="B9" s="58" t="s">
        <v>36</v>
      </c>
      <c r="C9" s="59" t="s">
        <v>37</v>
      </c>
      <c r="D9" s="58" t="s">
        <v>23</v>
      </c>
      <c r="E9" s="60"/>
      <c r="F9" s="61">
        <v>2000</v>
      </c>
      <c r="G9" s="61">
        <f t="shared" si="0"/>
        <v>2000</v>
      </c>
      <c r="H9" s="62">
        <v>2149</v>
      </c>
      <c r="I9" s="61">
        <v>4149</v>
      </c>
      <c r="J9" s="60"/>
      <c r="K9" s="60"/>
      <c r="L9" s="60"/>
      <c r="M9" s="60"/>
      <c r="N9" s="60"/>
      <c r="O9" s="58">
        <v>69</v>
      </c>
      <c r="P9" s="63" t="s">
        <v>38</v>
      </c>
      <c r="Q9" s="64" t="s">
        <v>21</v>
      </c>
      <c r="R9" s="63" t="s">
        <v>39</v>
      </c>
    </row>
    <row r="10" spans="1:19" ht="75" customHeight="1">
      <c r="A10" s="65">
        <v>69</v>
      </c>
      <c r="B10" s="65" t="s">
        <v>36</v>
      </c>
      <c r="C10" s="66" t="s">
        <v>40</v>
      </c>
      <c r="D10" s="65" t="s">
        <v>23</v>
      </c>
      <c r="E10" s="67"/>
      <c r="F10" s="68">
        <v>1400</v>
      </c>
      <c r="G10" s="68">
        <f t="shared" si="0"/>
        <v>1400</v>
      </c>
      <c r="H10" s="65"/>
      <c r="I10" s="68">
        <v>1400</v>
      </c>
      <c r="J10" s="69"/>
      <c r="K10" s="69"/>
      <c r="L10" s="69"/>
      <c r="M10" s="69"/>
      <c r="N10" s="69"/>
      <c r="O10" s="65">
        <v>69</v>
      </c>
      <c r="P10" s="70"/>
      <c r="Q10" s="71"/>
      <c r="R10" s="72"/>
    </row>
    <row r="11" spans="1:19" ht="21.75" customHeight="1">
      <c r="A11" s="58">
        <v>70</v>
      </c>
      <c r="B11" s="41" t="s">
        <v>41</v>
      </c>
      <c r="C11" s="73" t="s">
        <v>20</v>
      </c>
      <c r="D11" s="58" t="s">
        <v>23</v>
      </c>
      <c r="E11" s="74"/>
      <c r="F11" s="75">
        <v>1000</v>
      </c>
      <c r="G11" s="75">
        <f t="shared" si="0"/>
        <v>1000</v>
      </c>
      <c r="H11" s="76">
        <v>1300</v>
      </c>
      <c r="I11" s="75">
        <v>2300</v>
      </c>
      <c r="J11" s="73"/>
      <c r="K11" s="73"/>
      <c r="L11" s="73"/>
      <c r="M11" s="73"/>
      <c r="N11" s="73"/>
      <c r="O11" s="58">
        <v>70</v>
      </c>
      <c r="P11" s="63" t="s">
        <v>42</v>
      </c>
      <c r="Q11" s="64" t="s">
        <v>24</v>
      </c>
      <c r="R11" s="77" t="s">
        <v>43</v>
      </c>
    </row>
    <row r="12" spans="1:19" ht="40.5" customHeight="1">
      <c r="A12" s="65">
        <v>70</v>
      </c>
      <c r="B12" s="30" t="s">
        <v>41</v>
      </c>
      <c r="C12" s="31" t="s">
        <v>22</v>
      </c>
      <c r="D12" s="32" t="s">
        <v>23</v>
      </c>
      <c r="E12" s="69"/>
      <c r="F12" s="21">
        <v>700</v>
      </c>
      <c r="G12" s="21">
        <f t="shared" si="0"/>
        <v>700</v>
      </c>
      <c r="H12" s="78"/>
      <c r="I12" s="21">
        <v>700</v>
      </c>
      <c r="J12" s="69"/>
      <c r="K12" s="69"/>
      <c r="L12" s="69"/>
      <c r="M12" s="69"/>
      <c r="N12" s="69"/>
      <c r="O12" s="65">
        <v>70</v>
      </c>
      <c r="P12" s="70"/>
      <c r="Q12" s="79"/>
      <c r="R12" s="80"/>
    </row>
    <row r="13" spans="1:19" ht="21" customHeight="1">
      <c r="A13" s="58">
        <v>71</v>
      </c>
      <c r="B13" s="54" t="s">
        <v>44</v>
      </c>
      <c r="C13" s="55" t="s">
        <v>25</v>
      </c>
      <c r="D13" s="42" t="s">
        <v>23</v>
      </c>
      <c r="E13" s="74"/>
      <c r="F13" s="56">
        <v>4000</v>
      </c>
      <c r="G13" s="56">
        <f t="shared" si="0"/>
        <v>4000</v>
      </c>
      <c r="H13" s="81">
        <v>5025</v>
      </c>
      <c r="I13" s="56">
        <v>9025</v>
      </c>
      <c r="J13" s="74"/>
      <c r="K13" s="74"/>
      <c r="L13" s="74"/>
      <c r="M13" s="74"/>
      <c r="N13" s="74"/>
      <c r="O13" s="58">
        <v>71</v>
      </c>
      <c r="P13" s="37" t="s">
        <v>45</v>
      </c>
      <c r="Q13" s="82" t="s">
        <v>21</v>
      </c>
      <c r="R13" s="39" t="s">
        <v>46</v>
      </c>
    </row>
    <row r="14" spans="1:19" ht="18" customHeight="1">
      <c r="A14" s="83">
        <v>71</v>
      </c>
      <c r="B14" s="45" t="s">
        <v>44</v>
      </c>
      <c r="C14" s="46" t="s">
        <v>47</v>
      </c>
      <c r="D14" s="25" t="s">
        <v>23</v>
      </c>
      <c r="E14" s="84"/>
      <c r="F14" s="47">
        <v>2800</v>
      </c>
      <c r="G14" s="47">
        <f t="shared" si="0"/>
        <v>2800</v>
      </c>
      <c r="H14" s="85"/>
      <c r="I14" s="47">
        <v>2800</v>
      </c>
      <c r="J14" s="85"/>
      <c r="K14" s="85"/>
      <c r="L14" s="85"/>
      <c r="M14" s="85"/>
      <c r="N14" s="85"/>
      <c r="O14" s="83">
        <v>71</v>
      </c>
      <c r="P14" s="38"/>
      <c r="Q14" s="82"/>
      <c r="R14" s="39"/>
    </row>
    <row r="15" spans="1:19" ht="19.5" customHeight="1">
      <c r="A15" s="65">
        <v>71</v>
      </c>
      <c r="B15" s="50" t="s">
        <v>44</v>
      </c>
      <c r="C15" s="51" t="s">
        <v>26</v>
      </c>
      <c r="D15" s="32" t="s">
        <v>23</v>
      </c>
      <c r="E15" s="69"/>
      <c r="F15" s="52">
        <v>3400</v>
      </c>
      <c r="G15" s="52">
        <v>3400</v>
      </c>
      <c r="H15" s="67"/>
      <c r="I15" s="52">
        <v>3400</v>
      </c>
      <c r="J15" s="67"/>
      <c r="K15" s="67"/>
      <c r="L15" s="67"/>
      <c r="M15" s="67"/>
      <c r="N15" s="67"/>
      <c r="O15" s="65">
        <v>71</v>
      </c>
      <c r="P15" s="40"/>
      <c r="Q15" s="86"/>
      <c r="R15" s="35"/>
    </row>
    <row r="16" spans="1:19">
      <c r="I16" s="87">
        <f t="shared" ref="I16:I62" si="2">G16+H16</f>
        <v>0</v>
      </c>
    </row>
    <row r="17" spans="4:125">
      <c r="I17" s="87">
        <f t="shared" si="2"/>
        <v>0</v>
      </c>
    </row>
    <row r="18" spans="4:125">
      <c r="I18" s="87">
        <f t="shared" si="2"/>
        <v>0</v>
      </c>
    </row>
    <row r="19" spans="4:125">
      <c r="I19" s="87">
        <f t="shared" si="2"/>
        <v>0</v>
      </c>
    </row>
    <row r="20" spans="4:125">
      <c r="I20" s="87">
        <f t="shared" si="2"/>
        <v>0</v>
      </c>
    </row>
    <row r="21" spans="4:125" s="87" customFormat="1">
      <c r="D21" s="88"/>
      <c r="I21" s="87">
        <f t="shared" si="2"/>
        <v>0</v>
      </c>
      <c r="P21" s="89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4:125" s="87" customFormat="1">
      <c r="D22" s="88"/>
      <c r="I22" s="87">
        <f t="shared" si="2"/>
        <v>0</v>
      </c>
      <c r="P22" s="8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4:125" s="87" customFormat="1">
      <c r="D23" s="88"/>
      <c r="I23" s="87">
        <f t="shared" si="2"/>
        <v>0</v>
      </c>
      <c r="P23" s="8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4:125" s="87" customFormat="1">
      <c r="D24" s="88"/>
      <c r="I24" s="87">
        <f t="shared" si="2"/>
        <v>0</v>
      </c>
      <c r="P24" s="8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4:125" s="87" customFormat="1">
      <c r="D25" s="88"/>
      <c r="I25" s="87">
        <f t="shared" si="2"/>
        <v>0</v>
      </c>
      <c r="P25" s="8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4:125" s="87" customFormat="1">
      <c r="D26" s="88"/>
      <c r="I26" s="87">
        <f t="shared" si="2"/>
        <v>0</v>
      </c>
      <c r="P26" s="8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4:125" s="87" customFormat="1">
      <c r="D27" s="88"/>
      <c r="I27" s="87">
        <f t="shared" si="2"/>
        <v>0</v>
      </c>
      <c r="P27" s="8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4:125" s="87" customFormat="1">
      <c r="D28" s="88"/>
      <c r="I28" s="87">
        <f t="shared" si="2"/>
        <v>0</v>
      </c>
      <c r="P28" s="8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4:125" s="87" customFormat="1">
      <c r="D29" s="88"/>
      <c r="I29" s="87">
        <f t="shared" si="2"/>
        <v>0</v>
      </c>
      <c r="P29" s="8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4:125" s="87" customFormat="1">
      <c r="D30" s="88"/>
      <c r="I30" s="87">
        <f t="shared" si="2"/>
        <v>0</v>
      </c>
      <c r="P30" s="8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4:125" s="87" customFormat="1">
      <c r="D31" s="88"/>
      <c r="I31" s="87">
        <f t="shared" si="2"/>
        <v>0</v>
      </c>
      <c r="P31" s="8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</row>
    <row r="32" spans="4:125" s="87" customFormat="1">
      <c r="D32" s="88"/>
      <c r="I32" s="87">
        <f t="shared" si="2"/>
        <v>0</v>
      </c>
      <c r="P32" s="8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</row>
    <row r="33" spans="4:125" s="87" customFormat="1">
      <c r="D33" s="88"/>
      <c r="I33" s="87">
        <f t="shared" si="2"/>
        <v>0</v>
      </c>
      <c r="P33" s="8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4:125" s="87" customFormat="1">
      <c r="D34" s="88"/>
      <c r="I34" s="87">
        <f t="shared" si="2"/>
        <v>0</v>
      </c>
      <c r="P34" s="8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4:125" s="87" customFormat="1">
      <c r="D35" s="88"/>
      <c r="I35" s="87">
        <f t="shared" si="2"/>
        <v>0</v>
      </c>
      <c r="P35" s="89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4:125" s="87" customFormat="1">
      <c r="D36" s="88"/>
      <c r="I36" s="87">
        <f t="shared" si="2"/>
        <v>0</v>
      </c>
      <c r="P36" s="89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4:125" s="87" customFormat="1">
      <c r="D37" s="88"/>
      <c r="I37" s="87">
        <f t="shared" si="2"/>
        <v>0</v>
      </c>
      <c r="P37" s="8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4:125" s="87" customFormat="1">
      <c r="D38" s="88"/>
      <c r="I38" s="87">
        <f t="shared" si="2"/>
        <v>0</v>
      </c>
      <c r="P38" s="89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4:125" s="87" customFormat="1">
      <c r="D39" s="88"/>
      <c r="I39" s="87">
        <f t="shared" si="2"/>
        <v>0</v>
      </c>
      <c r="P39" s="8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4:125" s="87" customFormat="1">
      <c r="D40" s="88"/>
      <c r="I40" s="87">
        <f t="shared" si="2"/>
        <v>0</v>
      </c>
      <c r="P40" s="89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4:125" s="87" customFormat="1">
      <c r="D41" s="88"/>
      <c r="I41" s="87">
        <f t="shared" si="2"/>
        <v>0</v>
      </c>
      <c r="P41" s="8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4:125" s="87" customFormat="1">
      <c r="D42" s="88"/>
      <c r="I42" s="87">
        <f t="shared" si="2"/>
        <v>0</v>
      </c>
      <c r="P42" s="89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4:125" s="87" customFormat="1">
      <c r="D43" s="88"/>
      <c r="I43" s="87">
        <f t="shared" si="2"/>
        <v>0</v>
      </c>
      <c r="P43" s="89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4:125" s="87" customFormat="1">
      <c r="D44" s="88"/>
      <c r="I44" s="87">
        <f t="shared" si="2"/>
        <v>0</v>
      </c>
      <c r="P44" s="89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4:125" s="87" customFormat="1">
      <c r="D45" s="88"/>
      <c r="I45" s="87">
        <f t="shared" si="2"/>
        <v>0</v>
      </c>
      <c r="P45" s="8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4:125" s="87" customFormat="1">
      <c r="D46" s="88"/>
      <c r="I46" s="87">
        <f t="shared" si="2"/>
        <v>0</v>
      </c>
      <c r="P46" s="89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4:125" s="87" customFormat="1">
      <c r="D47" s="88"/>
      <c r="I47" s="87">
        <f t="shared" si="2"/>
        <v>0</v>
      </c>
      <c r="P47" s="89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4:125" s="87" customFormat="1">
      <c r="D48" s="88"/>
      <c r="I48" s="87">
        <f t="shared" si="2"/>
        <v>0</v>
      </c>
      <c r="P48" s="89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4:125" s="87" customFormat="1">
      <c r="D49" s="88"/>
      <c r="I49" s="87">
        <f t="shared" si="2"/>
        <v>0</v>
      </c>
      <c r="P49" s="8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4:125" s="87" customFormat="1">
      <c r="D50" s="88"/>
      <c r="I50" s="87">
        <f t="shared" si="2"/>
        <v>0</v>
      </c>
      <c r="P50" s="8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4:125" s="87" customFormat="1">
      <c r="D51" s="88"/>
      <c r="I51" s="87">
        <f t="shared" si="2"/>
        <v>0</v>
      </c>
      <c r="P51" s="89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4:125" s="87" customFormat="1">
      <c r="D52" s="88"/>
      <c r="I52" s="87">
        <f t="shared" si="2"/>
        <v>0</v>
      </c>
      <c r="P52" s="89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</row>
    <row r="53" spans="4:125" s="87" customFormat="1">
      <c r="D53" s="88"/>
      <c r="I53" s="87">
        <f t="shared" si="2"/>
        <v>0</v>
      </c>
      <c r="P53" s="89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4:125" s="87" customFormat="1">
      <c r="D54" s="88"/>
      <c r="I54" s="87">
        <f t="shared" si="2"/>
        <v>0</v>
      </c>
      <c r="P54" s="89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</row>
    <row r="55" spans="4:125" s="87" customFormat="1">
      <c r="D55" s="88"/>
      <c r="I55" s="87">
        <f t="shared" si="2"/>
        <v>0</v>
      </c>
      <c r="P55" s="89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4:125" s="87" customFormat="1">
      <c r="D56" s="88"/>
      <c r="I56" s="87">
        <f t="shared" si="2"/>
        <v>0</v>
      </c>
      <c r="P56" s="89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</row>
    <row r="57" spans="4:125" s="87" customFormat="1">
      <c r="D57" s="88"/>
      <c r="I57" s="87">
        <f t="shared" si="2"/>
        <v>0</v>
      </c>
      <c r="P57" s="89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4:125" s="87" customFormat="1">
      <c r="D58" s="88"/>
      <c r="I58" s="87">
        <f t="shared" si="2"/>
        <v>0</v>
      </c>
      <c r="P58" s="89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</row>
    <row r="59" spans="4:125" s="87" customFormat="1">
      <c r="D59" s="88"/>
      <c r="I59" s="87">
        <f t="shared" si="2"/>
        <v>0</v>
      </c>
      <c r="P59" s="89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4:125" s="87" customFormat="1">
      <c r="D60" s="88"/>
      <c r="I60" s="87">
        <f t="shared" si="2"/>
        <v>0</v>
      </c>
      <c r="P60" s="89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</row>
    <row r="61" spans="4:125" s="87" customFormat="1">
      <c r="D61" s="88"/>
      <c r="I61" s="87">
        <f t="shared" si="2"/>
        <v>0</v>
      </c>
      <c r="P61" s="8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4:125" s="87" customFormat="1">
      <c r="D62" s="88"/>
      <c r="I62" s="87">
        <f t="shared" si="2"/>
        <v>0</v>
      </c>
      <c r="P62" s="89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</row>
    <row r="63" spans="4:125" s="87" customFormat="1">
      <c r="D63" s="88"/>
      <c r="I63" s="87">
        <f t="shared" ref="I63:I87" si="3">G63+H63</f>
        <v>0</v>
      </c>
      <c r="P63" s="89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</row>
    <row r="64" spans="4:125" s="87" customFormat="1">
      <c r="D64" s="88"/>
      <c r="I64" s="87">
        <f t="shared" si="3"/>
        <v>0</v>
      </c>
      <c r="P64" s="89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</row>
    <row r="65" spans="4:125" s="87" customFormat="1">
      <c r="D65" s="88"/>
      <c r="I65" s="87">
        <f t="shared" si="3"/>
        <v>0</v>
      </c>
      <c r="P65" s="89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</row>
    <row r="66" spans="4:125" s="87" customFormat="1">
      <c r="D66" s="88"/>
      <c r="I66" s="87">
        <f t="shared" si="3"/>
        <v>0</v>
      </c>
      <c r="P66" s="89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</row>
    <row r="67" spans="4:125" s="87" customFormat="1">
      <c r="D67" s="88"/>
      <c r="I67" s="87">
        <f t="shared" si="3"/>
        <v>0</v>
      </c>
      <c r="P67" s="89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4:125" s="87" customFormat="1">
      <c r="D68" s="88"/>
      <c r="I68" s="87">
        <f t="shared" si="3"/>
        <v>0</v>
      </c>
      <c r="P68" s="89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</row>
    <row r="69" spans="4:125" s="87" customFormat="1">
      <c r="D69" s="88"/>
      <c r="I69" s="87">
        <f t="shared" si="3"/>
        <v>0</v>
      </c>
      <c r="P69" s="89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4:125" s="87" customFormat="1">
      <c r="D70" s="88"/>
      <c r="I70" s="87">
        <f t="shared" si="3"/>
        <v>0</v>
      </c>
      <c r="P70" s="89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</row>
    <row r="71" spans="4:125" s="87" customFormat="1">
      <c r="D71" s="88"/>
      <c r="I71" s="87">
        <f t="shared" si="3"/>
        <v>0</v>
      </c>
      <c r="P71" s="89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</row>
    <row r="72" spans="4:125" s="87" customFormat="1">
      <c r="D72" s="88"/>
      <c r="I72" s="87">
        <f t="shared" si="3"/>
        <v>0</v>
      </c>
      <c r="P72" s="89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</row>
    <row r="73" spans="4:125" s="87" customFormat="1">
      <c r="D73" s="88"/>
      <c r="I73" s="87">
        <f t="shared" si="3"/>
        <v>0</v>
      </c>
      <c r="P73" s="89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</row>
    <row r="74" spans="4:125" s="87" customFormat="1">
      <c r="D74" s="88"/>
      <c r="I74" s="87">
        <f t="shared" si="3"/>
        <v>0</v>
      </c>
      <c r="P74" s="89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</row>
    <row r="75" spans="4:125" s="87" customFormat="1">
      <c r="D75" s="88"/>
      <c r="I75" s="87">
        <f t="shared" si="3"/>
        <v>0</v>
      </c>
      <c r="P75" s="89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</row>
    <row r="76" spans="4:125" s="87" customFormat="1">
      <c r="D76" s="88"/>
      <c r="I76" s="87">
        <f t="shared" si="3"/>
        <v>0</v>
      </c>
      <c r="P76" s="89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</row>
    <row r="77" spans="4:125" s="87" customFormat="1">
      <c r="D77" s="88"/>
      <c r="I77" s="87">
        <f t="shared" si="3"/>
        <v>0</v>
      </c>
      <c r="P77" s="89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</row>
    <row r="78" spans="4:125" s="87" customFormat="1">
      <c r="D78" s="88"/>
      <c r="I78" s="87">
        <f t="shared" si="3"/>
        <v>0</v>
      </c>
      <c r="P78" s="89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</row>
    <row r="79" spans="4:125" s="87" customFormat="1">
      <c r="D79" s="88"/>
      <c r="I79" s="87">
        <f t="shared" si="3"/>
        <v>0</v>
      </c>
      <c r="P79" s="89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</row>
    <row r="80" spans="4:125" s="87" customFormat="1">
      <c r="D80" s="88"/>
      <c r="I80" s="87">
        <f t="shared" si="3"/>
        <v>0</v>
      </c>
      <c r="P80" s="89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</row>
    <row r="81" spans="4:125" s="87" customFormat="1">
      <c r="D81" s="88"/>
      <c r="I81" s="87">
        <f t="shared" si="3"/>
        <v>0</v>
      </c>
      <c r="P81" s="89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</row>
    <row r="82" spans="4:125" s="87" customFormat="1">
      <c r="D82" s="88"/>
      <c r="I82" s="87">
        <f t="shared" si="3"/>
        <v>0</v>
      </c>
      <c r="P82" s="89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</row>
    <row r="83" spans="4:125" s="87" customFormat="1">
      <c r="D83" s="88"/>
      <c r="I83" s="87">
        <f t="shared" si="3"/>
        <v>0</v>
      </c>
      <c r="P83" s="89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</row>
    <row r="84" spans="4:125" s="87" customFormat="1">
      <c r="D84" s="88"/>
      <c r="I84" s="87">
        <f t="shared" si="3"/>
        <v>0</v>
      </c>
      <c r="P84" s="89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</row>
    <row r="85" spans="4:125" s="87" customFormat="1">
      <c r="D85" s="88"/>
      <c r="I85" s="87">
        <f t="shared" si="3"/>
        <v>0</v>
      </c>
      <c r="P85" s="89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</row>
    <row r="86" spans="4:125" s="87" customFormat="1">
      <c r="D86" s="88"/>
      <c r="I86" s="87">
        <f t="shared" si="3"/>
        <v>0</v>
      </c>
      <c r="P86" s="89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</row>
    <row r="124" spans="1:125" s="89" customFormat="1">
      <c r="A124" s="87"/>
      <c r="B124" s="87"/>
      <c r="C124" s="87"/>
      <c r="D124" s="88"/>
      <c r="E124" s="87"/>
      <c r="F124" s="87"/>
      <c r="G124" s="87">
        <f t="shared" ref="G124:G170" si="4">SUM(E124:F124)</f>
        <v>0</v>
      </c>
      <c r="H124" s="87"/>
      <c r="I124" s="87"/>
      <c r="J124" s="87"/>
      <c r="K124" s="87"/>
      <c r="L124" s="87"/>
      <c r="M124" s="87"/>
      <c r="N124" s="87"/>
      <c r="O124" s="87">
        <f t="shared" ref="O124:O169" si="5">A124</f>
        <v>0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</row>
    <row r="125" spans="1:125" s="89" customFormat="1">
      <c r="A125" s="87"/>
      <c r="B125" s="87"/>
      <c r="C125" s="87"/>
      <c r="D125" s="88"/>
      <c r="E125" s="87"/>
      <c r="F125" s="87"/>
      <c r="G125" s="87">
        <f t="shared" si="4"/>
        <v>0</v>
      </c>
      <c r="H125" s="87"/>
      <c r="I125" s="87"/>
      <c r="J125" s="87"/>
      <c r="K125" s="87"/>
      <c r="L125" s="87"/>
      <c r="M125" s="87"/>
      <c r="N125" s="87"/>
      <c r="O125" s="87">
        <f t="shared" si="5"/>
        <v>0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</row>
    <row r="126" spans="1:125" s="89" customFormat="1">
      <c r="A126" s="87"/>
      <c r="B126" s="87"/>
      <c r="C126" s="87"/>
      <c r="D126" s="88"/>
      <c r="E126" s="87"/>
      <c r="F126" s="87"/>
      <c r="G126" s="87">
        <f t="shared" si="4"/>
        <v>0</v>
      </c>
      <c r="H126" s="87"/>
      <c r="I126" s="87"/>
      <c r="J126" s="87"/>
      <c r="K126" s="87"/>
      <c r="L126" s="87"/>
      <c r="M126" s="87"/>
      <c r="N126" s="87"/>
      <c r="O126" s="87">
        <f t="shared" si="5"/>
        <v>0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</row>
    <row r="127" spans="1:125" s="89" customFormat="1">
      <c r="A127" s="87"/>
      <c r="B127" s="87"/>
      <c r="C127" s="87"/>
      <c r="D127" s="88"/>
      <c r="E127" s="87"/>
      <c r="F127" s="87"/>
      <c r="G127" s="87">
        <f t="shared" si="4"/>
        <v>0</v>
      </c>
      <c r="H127" s="87"/>
      <c r="I127" s="87"/>
      <c r="J127" s="87"/>
      <c r="K127" s="87"/>
      <c r="L127" s="87"/>
      <c r="M127" s="87"/>
      <c r="N127" s="87"/>
      <c r="O127" s="87">
        <f t="shared" si="5"/>
        <v>0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</row>
    <row r="128" spans="1:125" s="89" customFormat="1">
      <c r="A128" s="87"/>
      <c r="B128" s="87"/>
      <c r="C128" s="87"/>
      <c r="D128" s="88"/>
      <c r="E128" s="87"/>
      <c r="F128" s="87"/>
      <c r="G128" s="87">
        <f t="shared" si="4"/>
        <v>0</v>
      </c>
      <c r="H128" s="87"/>
      <c r="I128" s="87"/>
      <c r="J128" s="87"/>
      <c r="K128" s="87"/>
      <c r="L128" s="87"/>
      <c r="M128" s="87"/>
      <c r="N128" s="87"/>
      <c r="O128" s="87">
        <f t="shared" si="5"/>
        <v>0</v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</row>
    <row r="129" spans="1:125" s="89" customFormat="1">
      <c r="A129" s="87"/>
      <c r="B129" s="87"/>
      <c r="C129" s="87"/>
      <c r="D129" s="88"/>
      <c r="E129" s="87"/>
      <c r="F129" s="87"/>
      <c r="G129" s="87">
        <f t="shared" si="4"/>
        <v>0</v>
      </c>
      <c r="H129" s="87"/>
      <c r="I129" s="87"/>
      <c r="J129" s="87"/>
      <c r="K129" s="87"/>
      <c r="L129" s="87"/>
      <c r="M129" s="87"/>
      <c r="N129" s="87"/>
      <c r="O129" s="87">
        <f t="shared" si="5"/>
        <v>0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</row>
    <row r="130" spans="1:125" s="89" customFormat="1">
      <c r="A130" s="87"/>
      <c r="B130" s="87"/>
      <c r="C130" s="87"/>
      <c r="D130" s="88"/>
      <c r="E130" s="87"/>
      <c r="F130" s="87"/>
      <c r="G130" s="87">
        <f t="shared" si="4"/>
        <v>0</v>
      </c>
      <c r="H130" s="87"/>
      <c r="I130" s="87"/>
      <c r="J130" s="87"/>
      <c r="K130" s="87"/>
      <c r="L130" s="87"/>
      <c r="M130" s="87"/>
      <c r="N130" s="87"/>
      <c r="O130" s="87">
        <f t="shared" si="5"/>
        <v>0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</row>
    <row r="131" spans="1:125" s="89" customFormat="1">
      <c r="A131" s="87"/>
      <c r="B131" s="87"/>
      <c r="C131" s="87"/>
      <c r="D131" s="88"/>
      <c r="E131" s="87"/>
      <c r="F131" s="87"/>
      <c r="G131" s="87">
        <f t="shared" si="4"/>
        <v>0</v>
      </c>
      <c r="H131" s="87"/>
      <c r="I131" s="87"/>
      <c r="J131" s="87"/>
      <c r="K131" s="87"/>
      <c r="L131" s="87"/>
      <c r="M131" s="87"/>
      <c r="N131" s="87"/>
      <c r="O131" s="87">
        <f t="shared" si="5"/>
        <v>0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</row>
    <row r="132" spans="1:125" s="89" customFormat="1">
      <c r="A132" s="87"/>
      <c r="B132" s="87"/>
      <c r="C132" s="87"/>
      <c r="D132" s="88"/>
      <c r="E132" s="87"/>
      <c r="F132" s="87"/>
      <c r="G132" s="87">
        <f t="shared" si="4"/>
        <v>0</v>
      </c>
      <c r="H132" s="87"/>
      <c r="I132" s="87"/>
      <c r="J132" s="87"/>
      <c r="K132" s="87"/>
      <c r="L132" s="87"/>
      <c r="M132" s="87"/>
      <c r="N132" s="87"/>
      <c r="O132" s="87">
        <f t="shared" si="5"/>
        <v>0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</row>
    <row r="133" spans="1:125" s="89" customFormat="1">
      <c r="A133" s="87"/>
      <c r="B133" s="87"/>
      <c r="C133" s="87"/>
      <c r="D133" s="88"/>
      <c r="E133" s="87"/>
      <c r="F133" s="87"/>
      <c r="G133" s="87">
        <f t="shared" si="4"/>
        <v>0</v>
      </c>
      <c r="H133" s="87"/>
      <c r="I133" s="87"/>
      <c r="J133" s="87"/>
      <c r="K133" s="87"/>
      <c r="L133" s="87"/>
      <c r="M133" s="87"/>
      <c r="N133" s="87"/>
      <c r="O133" s="87">
        <f t="shared" si="5"/>
        <v>0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</row>
    <row r="134" spans="1:125" s="89" customFormat="1">
      <c r="A134" s="87"/>
      <c r="B134" s="87"/>
      <c r="C134" s="87"/>
      <c r="D134" s="88"/>
      <c r="E134" s="87"/>
      <c r="F134" s="87"/>
      <c r="G134" s="87">
        <f t="shared" si="4"/>
        <v>0</v>
      </c>
      <c r="H134" s="87"/>
      <c r="I134" s="87"/>
      <c r="J134" s="87"/>
      <c r="K134" s="87"/>
      <c r="L134" s="87"/>
      <c r="M134" s="87"/>
      <c r="N134" s="87"/>
      <c r="O134" s="87">
        <f t="shared" si="5"/>
        <v>0</v>
      </c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</row>
    <row r="135" spans="1:125" s="89" customFormat="1">
      <c r="A135" s="87"/>
      <c r="B135" s="87"/>
      <c r="C135" s="87"/>
      <c r="D135" s="88"/>
      <c r="E135" s="87"/>
      <c r="F135" s="87"/>
      <c r="G135" s="87">
        <f t="shared" si="4"/>
        <v>0</v>
      </c>
      <c r="H135" s="87"/>
      <c r="I135" s="87"/>
      <c r="J135" s="87"/>
      <c r="K135" s="87"/>
      <c r="L135" s="87"/>
      <c r="M135" s="87"/>
      <c r="N135" s="87"/>
      <c r="O135" s="87">
        <f t="shared" si="5"/>
        <v>0</v>
      </c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</row>
    <row r="136" spans="1:125" s="89" customFormat="1">
      <c r="A136" s="87"/>
      <c r="B136" s="87"/>
      <c r="C136" s="87"/>
      <c r="D136" s="88"/>
      <c r="E136" s="87"/>
      <c r="F136" s="87"/>
      <c r="G136" s="87">
        <f t="shared" si="4"/>
        <v>0</v>
      </c>
      <c r="H136" s="87"/>
      <c r="I136" s="87"/>
      <c r="J136" s="87"/>
      <c r="K136" s="87"/>
      <c r="L136" s="87"/>
      <c r="M136" s="87"/>
      <c r="N136" s="87"/>
      <c r="O136" s="87">
        <f t="shared" si="5"/>
        <v>0</v>
      </c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</row>
    <row r="137" spans="1:125" s="89" customFormat="1">
      <c r="A137" s="87"/>
      <c r="B137" s="87"/>
      <c r="C137" s="87"/>
      <c r="D137" s="88"/>
      <c r="E137" s="87"/>
      <c r="F137" s="87"/>
      <c r="G137" s="87">
        <f t="shared" si="4"/>
        <v>0</v>
      </c>
      <c r="H137" s="87"/>
      <c r="I137" s="87"/>
      <c r="J137" s="87"/>
      <c r="K137" s="87"/>
      <c r="L137" s="87"/>
      <c r="M137" s="87"/>
      <c r="N137" s="87"/>
      <c r="O137" s="87">
        <f t="shared" si="5"/>
        <v>0</v>
      </c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</row>
    <row r="138" spans="1:125" s="89" customFormat="1">
      <c r="A138" s="87"/>
      <c r="B138" s="87"/>
      <c r="C138" s="87"/>
      <c r="D138" s="88"/>
      <c r="E138" s="87"/>
      <c r="F138" s="87"/>
      <c r="G138" s="87">
        <f t="shared" si="4"/>
        <v>0</v>
      </c>
      <c r="H138" s="87"/>
      <c r="I138" s="87"/>
      <c r="J138" s="87"/>
      <c r="K138" s="87"/>
      <c r="L138" s="87"/>
      <c r="M138" s="87"/>
      <c r="N138" s="87"/>
      <c r="O138" s="87">
        <f t="shared" si="5"/>
        <v>0</v>
      </c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</row>
    <row r="139" spans="1:125" s="89" customFormat="1">
      <c r="A139" s="87"/>
      <c r="B139" s="87"/>
      <c r="C139" s="87"/>
      <c r="D139" s="88"/>
      <c r="E139" s="87"/>
      <c r="F139" s="87"/>
      <c r="G139" s="87">
        <f t="shared" si="4"/>
        <v>0</v>
      </c>
      <c r="H139" s="87"/>
      <c r="I139" s="87"/>
      <c r="J139" s="87"/>
      <c r="K139" s="87"/>
      <c r="L139" s="87"/>
      <c r="M139" s="87"/>
      <c r="N139" s="87"/>
      <c r="O139" s="87">
        <f t="shared" si="5"/>
        <v>0</v>
      </c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</row>
    <row r="140" spans="1:125" s="89" customFormat="1">
      <c r="A140" s="87"/>
      <c r="B140" s="87"/>
      <c r="C140" s="87"/>
      <c r="D140" s="88"/>
      <c r="E140" s="87"/>
      <c r="F140" s="87"/>
      <c r="G140" s="87">
        <f t="shared" si="4"/>
        <v>0</v>
      </c>
      <c r="H140" s="87"/>
      <c r="I140" s="87"/>
      <c r="J140" s="87"/>
      <c r="K140" s="87"/>
      <c r="L140" s="87"/>
      <c r="M140" s="87"/>
      <c r="N140" s="87"/>
      <c r="O140" s="87">
        <f t="shared" si="5"/>
        <v>0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</row>
    <row r="141" spans="1:125" s="89" customFormat="1">
      <c r="A141" s="87"/>
      <c r="B141" s="87"/>
      <c r="C141" s="87"/>
      <c r="D141" s="88"/>
      <c r="E141" s="87"/>
      <c r="F141" s="87"/>
      <c r="G141" s="87">
        <f t="shared" si="4"/>
        <v>0</v>
      </c>
      <c r="H141" s="87"/>
      <c r="I141" s="87"/>
      <c r="J141" s="87"/>
      <c r="K141" s="87"/>
      <c r="L141" s="87"/>
      <c r="M141" s="87"/>
      <c r="N141" s="87"/>
      <c r="O141" s="87">
        <f t="shared" si="5"/>
        <v>0</v>
      </c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</row>
    <row r="142" spans="1:125" s="89" customFormat="1">
      <c r="A142" s="87"/>
      <c r="B142" s="87"/>
      <c r="C142" s="87"/>
      <c r="D142" s="88"/>
      <c r="E142" s="87"/>
      <c r="F142" s="87"/>
      <c r="G142" s="87">
        <f t="shared" si="4"/>
        <v>0</v>
      </c>
      <c r="H142" s="87"/>
      <c r="I142" s="87"/>
      <c r="J142" s="87"/>
      <c r="K142" s="87"/>
      <c r="L142" s="87"/>
      <c r="M142" s="87"/>
      <c r="N142" s="87"/>
      <c r="O142" s="87">
        <f t="shared" si="5"/>
        <v>0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</row>
    <row r="143" spans="1:125" s="89" customFormat="1">
      <c r="A143" s="87"/>
      <c r="B143" s="87"/>
      <c r="C143" s="87"/>
      <c r="D143" s="88"/>
      <c r="E143" s="87"/>
      <c r="F143" s="87"/>
      <c r="G143" s="87">
        <f t="shared" si="4"/>
        <v>0</v>
      </c>
      <c r="H143" s="87"/>
      <c r="I143" s="87"/>
      <c r="J143" s="87"/>
      <c r="K143" s="87"/>
      <c r="L143" s="87"/>
      <c r="M143" s="87"/>
      <c r="N143" s="87"/>
      <c r="O143" s="87">
        <f t="shared" si="5"/>
        <v>0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</row>
    <row r="144" spans="1:125" s="89" customFormat="1">
      <c r="A144" s="87"/>
      <c r="B144" s="87"/>
      <c r="C144" s="87"/>
      <c r="D144" s="88"/>
      <c r="E144" s="87"/>
      <c r="F144" s="87"/>
      <c r="G144" s="87">
        <f t="shared" si="4"/>
        <v>0</v>
      </c>
      <c r="H144" s="87"/>
      <c r="I144" s="87"/>
      <c r="J144" s="87"/>
      <c r="K144" s="87"/>
      <c r="L144" s="87"/>
      <c r="M144" s="87"/>
      <c r="N144" s="87"/>
      <c r="O144" s="87">
        <f t="shared" si="5"/>
        <v>0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</row>
    <row r="145" spans="1:125" s="89" customFormat="1">
      <c r="A145" s="87"/>
      <c r="B145" s="87"/>
      <c r="C145" s="87"/>
      <c r="D145" s="88"/>
      <c r="E145" s="87"/>
      <c r="F145" s="87"/>
      <c r="G145" s="87">
        <f t="shared" si="4"/>
        <v>0</v>
      </c>
      <c r="H145" s="87"/>
      <c r="I145" s="87"/>
      <c r="J145" s="87"/>
      <c r="K145" s="87"/>
      <c r="L145" s="87"/>
      <c r="M145" s="87"/>
      <c r="N145" s="87"/>
      <c r="O145" s="87">
        <f t="shared" si="5"/>
        <v>0</v>
      </c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</row>
    <row r="146" spans="1:125" s="89" customFormat="1">
      <c r="A146" s="87"/>
      <c r="B146" s="87"/>
      <c r="C146" s="87"/>
      <c r="D146" s="88"/>
      <c r="E146" s="87"/>
      <c r="F146" s="87"/>
      <c r="G146" s="87">
        <f t="shared" si="4"/>
        <v>0</v>
      </c>
      <c r="H146" s="87"/>
      <c r="I146" s="87"/>
      <c r="J146" s="87"/>
      <c r="K146" s="87"/>
      <c r="L146" s="87"/>
      <c r="M146" s="87"/>
      <c r="N146" s="87"/>
      <c r="O146" s="87">
        <f t="shared" si="5"/>
        <v>0</v>
      </c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</row>
    <row r="147" spans="1:125" s="89" customFormat="1">
      <c r="A147" s="87"/>
      <c r="B147" s="87"/>
      <c r="C147" s="87"/>
      <c r="D147" s="88"/>
      <c r="E147" s="87"/>
      <c r="F147" s="87"/>
      <c r="G147" s="87">
        <f t="shared" si="4"/>
        <v>0</v>
      </c>
      <c r="H147" s="87"/>
      <c r="I147" s="87"/>
      <c r="J147" s="87"/>
      <c r="K147" s="87"/>
      <c r="L147" s="87"/>
      <c r="M147" s="87"/>
      <c r="N147" s="87"/>
      <c r="O147" s="87">
        <f t="shared" si="5"/>
        <v>0</v>
      </c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</row>
    <row r="148" spans="1:125" s="89" customFormat="1">
      <c r="A148" s="87"/>
      <c r="B148" s="87"/>
      <c r="C148" s="87"/>
      <c r="D148" s="88"/>
      <c r="E148" s="87"/>
      <c r="F148" s="87"/>
      <c r="G148" s="87">
        <f t="shared" si="4"/>
        <v>0</v>
      </c>
      <c r="H148" s="87"/>
      <c r="I148" s="87"/>
      <c r="J148" s="87"/>
      <c r="K148" s="87"/>
      <c r="L148" s="87"/>
      <c r="M148" s="87"/>
      <c r="N148" s="87"/>
      <c r="O148" s="87">
        <f t="shared" si="5"/>
        <v>0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</row>
    <row r="149" spans="1:125" s="89" customFormat="1">
      <c r="A149" s="87"/>
      <c r="B149" s="87"/>
      <c r="C149" s="87"/>
      <c r="D149" s="88"/>
      <c r="E149" s="87"/>
      <c r="F149" s="87"/>
      <c r="G149" s="87">
        <f t="shared" si="4"/>
        <v>0</v>
      </c>
      <c r="H149" s="87"/>
      <c r="I149" s="87"/>
      <c r="J149" s="87"/>
      <c r="K149" s="87"/>
      <c r="L149" s="87"/>
      <c r="M149" s="87"/>
      <c r="N149" s="87"/>
      <c r="O149" s="87">
        <f t="shared" si="5"/>
        <v>0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</row>
    <row r="150" spans="1:125" s="89" customFormat="1">
      <c r="A150" s="87"/>
      <c r="B150" s="87"/>
      <c r="C150" s="87"/>
      <c r="D150" s="88"/>
      <c r="E150" s="87"/>
      <c r="F150" s="87"/>
      <c r="G150" s="87">
        <f t="shared" si="4"/>
        <v>0</v>
      </c>
      <c r="H150" s="87"/>
      <c r="I150" s="87"/>
      <c r="J150" s="87"/>
      <c r="K150" s="87"/>
      <c r="L150" s="87"/>
      <c r="M150" s="87"/>
      <c r="N150" s="87"/>
      <c r="O150" s="87">
        <f t="shared" si="5"/>
        <v>0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</row>
    <row r="151" spans="1:125" s="89" customFormat="1">
      <c r="A151" s="87"/>
      <c r="B151" s="87"/>
      <c r="C151" s="87"/>
      <c r="D151" s="88"/>
      <c r="E151" s="87"/>
      <c r="F151" s="87"/>
      <c r="G151" s="87">
        <f t="shared" si="4"/>
        <v>0</v>
      </c>
      <c r="H151" s="87"/>
      <c r="I151" s="87"/>
      <c r="J151" s="87"/>
      <c r="K151" s="87"/>
      <c r="L151" s="87"/>
      <c r="M151" s="87"/>
      <c r="N151" s="87"/>
      <c r="O151" s="87">
        <f t="shared" si="5"/>
        <v>0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</row>
    <row r="152" spans="1:125" s="89" customFormat="1">
      <c r="A152" s="87"/>
      <c r="B152" s="87"/>
      <c r="C152" s="87"/>
      <c r="D152" s="88"/>
      <c r="E152" s="87"/>
      <c r="F152" s="87"/>
      <c r="G152" s="87">
        <f t="shared" si="4"/>
        <v>0</v>
      </c>
      <c r="H152" s="87"/>
      <c r="I152" s="87"/>
      <c r="J152" s="87"/>
      <c r="K152" s="87"/>
      <c r="L152" s="87"/>
      <c r="M152" s="87"/>
      <c r="N152" s="87"/>
      <c r="O152" s="87">
        <f t="shared" si="5"/>
        <v>0</v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</row>
    <row r="153" spans="1:125" s="89" customFormat="1">
      <c r="A153" s="87"/>
      <c r="B153" s="87"/>
      <c r="C153" s="87"/>
      <c r="D153" s="88"/>
      <c r="E153" s="87"/>
      <c r="F153" s="87"/>
      <c r="G153" s="87">
        <f t="shared" si="4"/>
        <v>0</v>
      </c>
      <c r="H153" s="87"/>
      <c r="I153" s="87"/>
      <c r="J153" s="87"/>
      <c r="K153" s="87"/>
      <c r="L153" s="87"/>
      <c r="M153" s="87"/>
      <c r="N153" s="87"/>
      <c r="O153" s="87">
        <f t="shared" si="5"/>
        <v>0</v>
      </c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</row>
    <row r="154" spans="1:125" s="89" customFormat="1">
      <c r="A154" s="87"/>
      <c r="B154" s="87"/>
      <c r="C154" s="87"/>
      <c r="D154" s="88"/>
      <c r="E154" s="87"/>
      <c r="F154" s="87"/>
      <c r="G154" s="87">
        <f t="shared" si="4"/>
        <v>0</v>
      </c>
      <c r="H154" s="87"/>
      <c r="I154" s="87"/>
      <c r="J154" s="87"/>
      <c r="K154" s="87"/>
      <c r="L154" s="87"/>
      <c r="M154" s="87"/>
      <c r="N154" s="87"/>
      <c r="O154" s="87">
        <f t="shared" si="5"/>
        <v>0</v>
      </c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</row>
    <row r="155" spans="1:125" s="89" customFormat="1">
      <c r="A155" s="87"/>
      <c r="B155" s="87"/>
      <c r="C155" s="87"/>
      <c r="D155" s="88"/>
      <c r="E155" s="87"/>
      <c r="F155" s="87"/>
      <c r="G155" s="87">
        <f t="shared" si="4"/>
        <v>0</v>
      </c>
      <c r="H155" s="87"/>
      <c r="I155" s="87"/>
      <c r="J155" s="87"/>
      <c r="K155" s="87"/>
      <c r="L155" s="87"/>
      <c r="M155" s="87"/>
      <c r="N155" s="87"/>
      <c r="O155" s="87">
        <f t="shared" si="5"/>
        <v>0</v>
      </c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</row>
    <row r="156" spans="1:125" s="89" customFormat="1">
      <c r="A156" s="87"/>
      <c r="B156" s="87"/>
      <c r="C156" s="87"/>
      <c r="D156" s="88"/>
      <c r="E156" s="87"/>
      <c r="F156" s="87"/>
      <c r="G156" s="87">
        <f t="shared" si="4"/>
        <v>0</v>
      </c>
      <c r="H156" s="87"/>
      <c r="I156" s="87"/>
      <c r="J156" s="87"/>
      <c r="K156" s="87"/>
      <c r="L156" s="87"/>
      <c r="M156" s="87"/>
      <c r="N156" s="87"/>
      <c r="O156" s="87">
        <f t="shared" si="5"/>
        <v>0</v>
      </c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</row>
    <row r="157" spans="1:125" s="89" customFormat="1">
      <c r="A157" s="87"/>
      <c r="B157" s="87"/>
      <c r="C157" s="87"/>
      <c r="D157" s="88"/>
      <c r="E157" s="87"/>
      <c r="F157" s="87"/>
      <c r="G157" s="87">
        <f t="shared" si="4"/>
        <v>0</v>
      </c>
      <c r="H157" s="87"/>
      <c r="I157" s="87"/>
      <c r="J157" s="87"/>
      <c r="K157" s="87"/>
      <c r="L157" s="87"/>
      <c r="M157" s="87"/>
      <c r="N157" s="87"/>
      <c r="O157" s="87">
        <f t="shared" si="5"/>
        <v>0</v>
      </c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</row>
    <row r="158" spans="1:125" s="89" customFormat="1">
      <c r="A158" s="87"/>
      <c r="B158" s="87"/>
      <c r="C158" s="87"/>
      <c r="D158" s="88"/>
      <c r="E158" s="87"/>
      <c r="F158" s="87"/>
      <c r="G158" s="87">
        <f t="shared" si="4"/>
        <v>0</v>
      </c>
      <c r="H158" s="87"/>
      <c r="I158" s="87"/>
      <c r="J158" s="87"/>
      <c r="K158" s="87"/>
      <c r="L158" s="87"/>
      <c r="M158" s="87"/>
      <c r="N158" s="87"/>
      <c r="O158" s="87">
        <f t="shared" si="5"/>
        <v>0</v>
      </c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</row>
    <row r="159" spans="1:125" s="89" customFormat="1">
      <c r="A159" s="87"/>
      <c r="B159" s="87"/>
      <c r="C159" s="87"/>
      <c r="D159" s="88"/>
      <c r="E159" s="87"/>
      <c r="F159" s="87"/>
      <c r="G159" s="87">
        <f t="shared" si="4"/>
        <v>0</v>
      </c>
      <c r="H159" s="87"/>
      <c r="I159" s="87"/>
      <c r="J159" s="87"/>
      <c r="K159" s="87"/>
      <c r="L159" s="87"/>
      <c r="M159" s="87"/>
      <c r="N159" s="87"/>
      <c r="O159" s="87">
        <f t="shared" si="5"/>
        <v>0</v>
      </c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</row>
    <row r="160" spans="1:125" s="89" customFormat="1">
      <c r="A160" s="87"/>
      <c r="B160" s="87"/>
      <c r="C160" s="87"/>
      <c r="D160" s="88"/>
      <c r="E160" s="87"/>
      <c r="F160" s="87"/>
      <c r="G160" s="87">
        <f t="shared" si="4"/>
        <v>0</v>
      </c>
      <c r="H160" s="87"/>
      <c r="I160" s="87"/>
      <c r="J160" s="87"/>
      <c r="K160" s="87"/>
      <c r="L160" s="87"/>
      <c r="M160" s="87"/>
      <c r="N160" s="87"/>
      <c r="O160" s="87">
        <f t="shared" si="5"/>
        <v>0</v>
      </c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</row>
    <row r="161" spans="1:125" s="89" customFormat="1">
      <c r="A161" s="87"/>
      <c r="B161" s="87"/>
      <c r="C161" s="87"/>
      <c r="D161" s="88"/>
      <c r="E161" s="87"/>
      <c r="F161" s="87"/>
      <c r="G161" s="87">
        <f t="shared" si="4"/>
        <v>0</v>
      </c>
      <c r="H161" s="87"/>
      <c r="I161" s="87"/>
      <c r="J161" s="87"/>
      <c r="K161" s="87"/>
      <c r="L161" s="87"/>
      <c r="M161" s="87"/>
      <c r="N161" s="87"/>
      <c r="O161" s="87">
        <f t="shared" si="5"/>
        <v>0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</row>
    <row r="162" spans="1:125" s="89" customFormat="1">
      <c r="A162" s="87"/>
      <c r="B162" s="87"/>
      <c r="C162" s="87"/>
      <c r="D162" s="88"/>
      <c r="E162" s="87"/>
      <c r="F162" s="87"/>
      <c r="G162" s="87">
        <f t="shared" si="4"/>
        <v>0</v>
      </c>
      <c r="H162" s="87"/>
      <c r="I162" s="87"/>
      <c r="J162" s="87"/>
      <c r="K162" s="87"/>
      <c r="L162" s="87"/>
      <c r="M162" s="87"/>
      <c r="N162" s="87"/>
      <c r="O162" s="87">
        <f t="shared" si="5"/>
        <v>0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</row>
    <row r="163" spans="1:125" s="89" customFormat="1">
      <c r="A163" s="87"/>
      <c r="B163" s="87"/>
      <c r="C163" s="87"/>
      <c r="D163" s="88"/>
      <c r="E163" s="87"/>
      <c r="F163" s="87"/>
      <c r="G163" s="87">
        <f t="shared" si="4"/>
        <v>0</v>
      </c>
      <c r="H163" s="87"/>
      <c r="I163" s="87"/>
      <c r="J163" s="87"/>
      <c r="K163" s="87"/>
      <c r="L163" s="87"/>
      <c r="M163" s="87"/>
      <c r="N163" s="87"/>
      <c r="O163" s="87">
        <f t="shared" si="5"/>
        <v>0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</row>
    <row r="164" spans="1:125" s="89" customFormat="1">
      <c r="A164" s="87"/>
      <c r="B164" s="87"/>
      <c r="C164" s="87"/>
      <c r="D164" s="88"/>
      <c r="E164" s="87"/>
      <c r="F164" s="87"/>
      <c r="G164" s="87">
        <f t="shared" si="4"/>
        <v>0</v>
      </c>
      <c r="H164" s="87"/>
      <c r="I164" s="87"/>
      <c r="J164" s="87"/>
      <c r="K164" s="87"/>
      <c r="L164" s="87"/>
      <c r="M164" s="87"/>
      <c r="N164" s="87"/>
      <c r="O164" s="87">
        <f t="shared" si="5"/>
        <v>0</v>
      </c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</row>
    <row r="165" spans="1:125" s="89" customFormat="1">
      <c r="A165" s="87"/>
      <c r="B165" s="87"/>
      <c r="C165" s="87"/>
      <c r="D165" s="88"/>
      <c r="E165" s="87"/>
      <c r="F165" s="87"/>
      <c r="G165" s="87">
        <f t="shared" si="4"/>
        <v>0</v>
      </c>
      <c r="H165" s="87"/>
      <c r="I165" s="87"/>
      <c r="J165" s="87"/>
      <c r="K165" s="87"/>
      <c r="L165" s="87"/>
      <c r="M165" s="87"/>
      <c r="N165" s="87"/>
      <c r="O165" s="87">
        <f t="shared" si="5"/>
        <v>0</v>
      </c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</row>
    <row r="166" spans="1:125" s="89" customFormat="1">
      <c r="A166" s="87"/>
      <c r="B166" s="87"/>
      <c r="C166" s="87"/>
      <c r="D166" s="88"/>
      <c r="E166" s="87"/>
      <c r="F166" s="87"/>
      <c r="G166" s="87">
        <f t="shared" si="4"/>
        <v>0</v>
      </c>
      <c r="H166" s="87"/>
      <c r="I166" s="87"/>
      <c r="J166" s="87"/>
      <c r="K166" s="87"/>
      <c r="L166" s="87"/>
      <c r="M166" s="87"/>
      <c r="N166" s="87"/>
      <c r="O166" s="87">
        <f t="shared" si="5"/>
        <v>0</v>
      </c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</row>
    <row r="167" spans="1:125" s="89" customFormat="1">
      <c r="A167" s="87"/>
      <c r="B167" s="87"/>
      <c r="C167" s="87"/>
      <c r="D167" s="88"/>
      <c r="E167" s="87"/>
      <c r="F167" s="87"/>
      <c r="G167" s="87">
        <f t="shared" si="4"/>
        <v>0</v>
      </c>
      <c r="H167" s="87"/>
      <c r="I167" s="87"/>
      <c r="J167" s="87"/>
      <c r="K167" s="87"/>
      <c r="L167" s="87"/>
      <c r="M167" s="87"/>
      <c r="N167" s="87"/>
      <c r="O167" s="87">
        <f t="shared" si="5"/>
        <v>0</v>
      </c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</row>
    <row r="168" spans="1:125" s="89" customFormat="1">
      <c r="A168" s="87"/>
      <c r="B168" s="87"/>
      <c r="C168" s="87"/>
      <c r="D168" s="88"/>
      <c r="E168" s="87"/>
      <c r="F168" s="87"/>
      <c r="G168" s="87">
        <f t="shared" si="4"/>
        <v>0</v>
      </c>
      <c r="H168" s="87"/>
      <c r="I168" s="87"/>
      <c r="J168" s="87"/>
      <c r="K168" s="87"/>
      <c r="L168" s="87"/>
      <c r="M168" s="87"/>
      <c r="N168" s="87"/>
      <c r="O168" s="87">
        <f t="shared" si="5"/>
        <v>0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</row>
    <row r="169" spans="1:125" s="89" customFormat="1">
      <c r="A169" s="87"/>
      <c r="B169" s="87"/>
      <c r="C169" s="87"/>
      <c r="D169" s="88"/>
      <c r="E169" s="87"/>
      <c r="F169" s="87"/>
      <c r="G169" s="87">
        <f t="shared" si="4"/>
        <v>0</v>
      </c>
      <c r="H169" s="87"/>
      <c r="I169" s="87"/>
      <c r="J169" s="87"/>
      <c r="K169" s="87"/>
      <c r="L169" s="87"/>
      <c r="M169" s="87"/>
      <c r="N169" s="87"/>
      <c r="O169" s="87">
        <f t="shared" si="5"/>
        <v>0</v>
      </c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</row>
    <row r="170" spans="1:125" s="89" customFormat="1">
      <c r="A170" s="87"/>
      <c r="B170" s="87"/>
      <c r="C170" s="87"/>
      <c r="D170" s="88"/>
      <c r="E170" s="87"/>
      <c r="F170" s="87"/>
      <c r="G170" s="87">
        <f t="shared" si="4"/>
        <v>0</v>
      </c>
      <c r="H170" s="87"/>
      <c r="I170" s="87"/>
      <c r="J170" s="87"/>
      <c r="K170" s="87"/>
      <c r="L170" s="87"/>
      <c r="M170" s="87"/>
      <c r="N170" s="87"/>
      <c r="O170" s="87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</row>
  </sheetData>
  <mergeCells count="15">
    <mergeCell ref="P11:P12"/>
    <mergeCell ref="Q11:Q12"/>
    <mergeCell ref="R11:R12"/>
    <mergeCell ref="P13:P15"/>
    <mergeCell ref="Q13:Q15"/>
    <mergeCell ref="R13:R15"/>
    <mergeCell ref="P7:P8"/>
    <mergeCell ref="Q7:Q8"/>
    <mergeCell ref="R7:R8"/>
    <mergeCell ref="P9:P10"/>
    <mergeCell ref="Q9:Q10"/>
    <mergeCell ref="R9:R10"/>
    <mergeCell ref="P5:P6"/>
    <mergeCell ref="Q5:Q6"/>
    <mergeCell ref="R5:R6"/>
  </mergeCells>
  <pageMargins left="0.19685039370078741" right="0.19685039370078741" top="0.23622047244094491" bottom="0.39370078740157483" header="0.15748031496062992" footer="0.15748031496062992"/>
  <pageSetup paperSize="5" scale="67" fitToHeight="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COMISIONES 2016</vt:lpstr>
      <vt:lpstr>'COMISIONES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</dc:creator>
  <cp:lastModifiedBy>Refugio</cp:lastModifiedBy>
  <dcterms:created xsi:type="dcterms:W3CDTF">2017-04-21T16:10:35Z</dcterms:created>
  <dcterms:modified xsi:type="dcterms:W3CDTF">2017-04-21T16:11:14Z</dcterms:modified>
</cp:coreProperties>
</file>