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6405" activeTab="0"/>
  </bookViews>
  <sheets>
    <sheet name="MAYO" sheetId="1" r:id="rId1"/>
  </sheets>
  <definedNames>
    <definedName name="_xlnm.Print_Titles" localSheetId="0">'MAYO'!$1:$6</definedName>
  </definedNames>
  <calcPr fullCalcOnLoad="1"/>
</workbook>
</file>

<file path=xl/sharedStrings.xml><?xml version="1.0" encoding="utf-8"?>
<sst xmlns="http://schemas.openxmlformats.org/spreadsheetml/2006/main" count="31" uniqueCount="25">
  <si>
    <t>No. DE COMISION</t>
  </si>
  <si>
    <t>PERIODO</t>
  </si>
  <si>
    <t>GASTOS DE CAMINO</t>
  </si>
  <si>
    <t>VIATICOS</t>
  </si>
  <si>
    <t>LOCALIDADES:</t>
  </si>
  <si>
    <t>OBJETIVO DE LA COMISION</t>
  </si>
  <si>
    <t>ING. JESUS ALBERTO FELIX IBARRA</t>
  </si>
  <si>
    <t>ING. JOSE ABELARDO SUAREZ PEÑA</t>
  </si>
  <si>
    <t>ING. SERGIO ANDALON VALENCIA</t>
  </si>
  <si>
    <t>TELEFONÍA RURAL DE SONORA</t>
  </si>
  <si>
    <t>NOMBRE</t>
  </si>
  <si>
    <t>TOTAL PAGADO</t>
  </si>
  <si>
    <t>07-09/05/09</t>
  </si>
  <si>
    <t>VIÁTICOS  MAYO  2009</t>
  </si>
  <si>
    <t>CENTRO REGIONAL DE EDUCACION NORMAL (CREN) MUNICIPIO DE NAVOJOA; ESCUELA NORMAL RURAL "EL QUINTO", MUNICIPIO DE ETCHOJOA, PALACIO MUNICIPAL DE HUATABAMPO Y SOCIEDAD COOPERATIVA "TUSIYARI" EN MASIACA MUNICIPIO DE NAVOJOA.</t>
  </si>
  <si>
    <t>EN EL CREEN, REVISAR EL EQUIPO DE TRANSMISION DE DATOS QUE PROPORCIONA EL SERVICIO DE INTERNET Y LINEAS TELEFONICAS HACIA LA ESCUELA NORMAL RURAL "EL QUINTO", ASÍ TAMBIEN LA INSTALACION DE CAJAS PROTECTORAS DE SEGURIDAD DE LOS EQUIPOS INSTALADOS EN AMBAS ESCUELAS, PARA EVITAR EL ACCESO NO AUTORIZADO A LOS MISMOS, LO QUE A PROVOCADO FALLAS EN ALGUNAS OCASIONES; EN HUATABAMPO, REVISAR Y LLEVAR A CABO AJUSTES AL SISTEMA DE TRANSMISION DE DATOS QUE PROPORCIONA EL SERVICIO DE INTERNET Y TELEFONÍA AL PARAJE ARTESANAL "TUSIYARI" EN MASIACA, YA QUE EL ENCARGADO REPORTA FALLAS EN EL ENLACE.</t>
  </si>
  <si>
    <t>CENTRO REGIONAL DE EDUCACION NORMAL (CREN) MUNICIPIO DE NAVOJOA.</t>
  </si>
  <si>
    <t>Supervisar el enrutamiento de las Lineas Telefonicas que actualmente le dan servicio al CREN que llegan en forma directa desde la Central Telefonica de Telmex a relizarse por el personal de mencionada compañia, el cual sera pasadas a  una Concentrador Digital  mas cercano a la Escuela, para garantizar el servicio Digital de Internet a una velocidad de 2MB, asi tambien una vez enrutadas la lineas y probadas, instalar 3 Modems para el servicio de Infinitum a 2MB, los cuales suplirán a los que actualmente proporciona la compañia de Megared, en el cual se han tenido problemas recurrentes para accesar a la pagina de CEPES, estos accesos a Internet serán para dar servicio al CREN, a la Escuela Normal Superior y a la Escuela Normal Rural de "EL QUINTO".</t>
  </si>
  <si>
    <t>25-26/05/09</t>
  </si>
  <si>
    <t>18-20/05/09</t>
  </si>
  <si>
    <t>Cabecera Municipal de Sahuaripa y Cabecera Municipal de Bacanora.</t>
  </si>
  <si>
    <t xml:space="preserve">Reunión con la operadoras del Nodo se Sahuaripa, para llevar a cabo la recuperación de adeudos que se están presentando en los servicios de las Comunidades de La Iglesia, Trigo de Codorepe,  Cajón de Onapa, Matarachi,  Destacamento y Guaycora.  </t>
  </si>
  <si>
    <t>28-29/05/09</t>
  </si>
  <si>
    <t>Mazatan y Repetidor Telefonico Nahuila, Mpio. de San Javier.</t>
  </si>
  <si>
    <t>Mttos. Correctivo a Sistema Telefonico  de San Javier; asi como reemplazar banco de baterias del Sistema de Energia Solar en el equipo repetidor.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</si>
</sst>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s>
  <fonts count="29">
    <font>
      <sz val="10"/>
      <name val="Arial"/>
      <family val="0"/>
    </font>
    <font>
      <sz val="10"/>
      <name val="Antique Olive"/>
      <family val="2"/>
    </font>
    <font>
      <sz val="8"/>
      <name val="Antique Olive"/>
      <family val="2"/>
    </font>
    <font>
      <sz val="9"/>
      <name val="Antique Olive"/>
      <family val="2"/>
    </font>
    <font>
      <b/>
      <sz val="12"/>
      <name val="Antique Olive"/>
      <family val="2"/>
    </font>
    <font>
      <b/>
      <sz val="10"/>
      <name val="Antique Olive"/>
      <family val="0"/>
    </font>
    <font>
      <sz val="8"/>
      <name val="Arial"/>
      <family val="2"/>
    </font>
    <font>
      <b/>
      <sz val="14"/>
      <color indexed="9"/>
      <name val="Antique Olive"/>
      <family val="2"/>
    </font>
    <font>
      <b/>
      <sz val="12"/>
      <color indexed="9"/>
      <name val="Antique Olive"/>
      <family val="2"/>
    </font>
    <font>
      <b/>
      <sz val="10"/>
      <color indexed="9"/>
      <name val="Antique Olive"/>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2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4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5" fillId="0" borderId="0" xfId="0" applyFont="1" applyAlignment="1">
      <alignment horizontal="left"/>
    </xf>
    <xf numFmtId="0" fontId="1" fillId="0" borderId="10" xfId="0" applyFont="1" applyBorder="1" applyAlignment="1">
      <alignment horizontal="center" vertical="top"/>
    </xf>
    <xf numFmtId="164" fontId="2" fillId="0" borderId="10" xfId="0" applyNumberFormat="1" applyFont="1" applyBorder="1" applyAlignment="1">
      <alignment horizontal="center" vertical="top"/>
    </xf>
    <xf numFmtId="0" fontId="3" fillId="0" borderId="10" xfId="0" applyFont="1" applyBorder="1" applyAlignment="1">
      <alignment vertical="top"/>
    </xf>
    <xf numFmtId="43" fontId="1" fillId="0" borderId="10" xfId="46" applyFont="1" applyBorder="1" applyAlignment="1">
      <alignment vertical="top"/>
    </xf>
    <xf numFmtId="164" fontId="2" fillId="0" borderId="0" xfId="0" applyNumberFormat="1" applyFont="1" applyBorder="1" applyAlignment="1">
      <alignment horizontal="center" vertical="top"/>
    </xf>
    <xf numFmtId="0" fontId="4" fillId="0" borderId="0" xfId="0" applyFont="1" applyAlignment="1">
      <alignment/>
    </xf>
    <xf numFmtId="0" fontId="3" fillId="0" borderId="11" xfId="0" applyFont="1" applyBorder="1" applyAlignment="1">
      <alignment vertical="top"/>
    </xf>
    <xf numFmtId="43" fontId="1" fillId="0" borderId="11" xfId="46" applyFont="1" applyBorder="1" applyAlignment="1">
      <alignment vertical="top"/>
    </xf>
    <xf numFmtId="0" fontId="6" fillId="0" borderId="0" xfId="0" applyFont="1" applyAlignment="1">
      <alignment/>
    </xf>
    <xf numFmtId="0" fontId="9" fillId="19" borderId="0" xfId="0" applyFont="1" applyFill="1" applyAlignment="1">
      <alignment horizontal="center" vertical="center" wrapText="1"/>
    </xf>
    <xf numFmtId="0" fontId="3" fillId="0" borderId="0" xfId="0" applyFont="1" applyBorder="1" applyAlignment="1">
      <alignment vertical="top"/>
    </xf>
    <xf numFmtId="0" fontId="1" fillId="0" borderId="0" xfId="0" applyFont="1" applyFill="1" applyBorder="1" applyAlignment="1">
      <alignment horizontal="center" vertical="top"/>
    </xf>
    <xf numFmtId="43" fontId="1" fillId="0" borderId="0" xfId="46" applyFont="1" applyFill="1" applyBorder="1" applyAlignment="1">
      <alignment vertical="top"/>
    </xf>
    <xf numFmtId="0" fontId="1" fillId="0" borderId="10" xfId="0" applyFont="1" applyBorder="1" applyAlignment="1">
      <alignment horizontal="center"/>
    </xf>
    <xf numFmtId="0" fontId="2" fillId="0" borderId="10" xfId="0" applyFont="1" applyBorder="1" applyAlignment="1">
      <alignment/>
    </xf>
    <xf numFmtId="0" fontId="6" fillId="0" borderId="0" xfId="0" applyFont="1" applyAlignment="1">
      <alignment horizontal="left"/>
    </xf>
    <xf numFmtId="43" fontId="10" fillId="0" borderId="0" xfId="46" applyFont="1" applyAlignment="1">
      <alignment/>
    </xf>
    <xf numFmtId="43" fontId="10" fillId="0" borderId="0" xfId="46" applyFont="1" applyFill="1" applyAlignment="1">
      <alignment/>
    </xf>
    <xf numFmtId="43" fontId="0" fillId="0" borderId="0" xfId="46" applyFont="1" applyAlignment="1">
      <alignment/>
    </xf>
    <xf numFmtId="43" fontId="11" fillId="0" borderId="0" xfId="46" applyFont="1" applyAlignment="1">
      <alignment/>
    </xf>
    <xf numFmtId="43" fontId="0" fillId="0" borderId="0" xfId="46" applyFont="1" applyAlignment="1">
      <alignment/>
    </xf>
    <xf numFmtId="15" fontId="0" fillId="0" borderId="0" xfId="0" applyNumberFormat="1" applyFont="1" applyAlignment="1">
      <alignment horizontal="center"/>
    </xf>
    <xf numFmtId="0" fontId="0" fillId="0" borderId="0" xfId="0" applyAlignment="1">
      <alignment horizontal="center"/>
    </xf>
    <xf numFmtId="43" fontId="0" fillId="0" borderId="0" xfId="0" applyNumberFormat="1" applyAlignment="1">
      <alignment/>
    </xf>
    <xf numFmtId="0" fontId="0" fillId="0" borderId="0" xfId="0" applyFont="1" applyAlignment="1">
      <alignment horizontal="center"/>
    </xf>
    <xf numFmtId="0" fontId="1" fillId="0" borderId="10" xfId="0" applyFont="1" applyBorder="1" applyAlignment="1">
      <alignment/>
    </xf>
    <xf numFmtId="43" fontId="1" fillId="0" borderId="0" xfId="46" applyFont="1" applyBorder="1" applyAlignment="1">
      <alignment vertical="top"/>
    </xf>
    <xf numFmtId="0" fontId="7" fillId="19" borderId="0" xfId="0" applyFont="1" applyFill="1" applyAlignment="1">
      <alignment horizontal="center"/>
    </xf>
    <xf numFmtId="0" fontId="8" fillId="19" borderId="0" xfId="0" applyFont="1" applyFill="1" applyAlignment="1">
      <alignment horizontal="center"/>
    </xf>
    <xf numFmtId="0" fontId="3" fillId="0" borderId="11" xfId="0" applyFont="1" applyBorder="1" applyAlignment="1">
      <alignment horizontal="justify" vertical="top" wrapText="1"/>
    </xf>
    <xf numFmtId="0" fontId="3"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0" xfId="0" applyFont="1" applyBorder="1" applyAlignment="1">
      <alignment horizontal="justify" vertical="top" wrapText="1"/>
    </xf>
    <xf numFmtId="0" fontId="3" fillId="0" borderId="0" xfId="0" applyFont="1" applyBorder="1" applyAlignment="1">
      <alignment horizontal="justify" vertical="top" wrapText="1"/>
    </xf>
    <xf numFmtId="0" fontId="2" fillId="0" borderId="0" xfId="0" applyFont="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4">
      <selection activeCell="G20" sqref="G20"/>
    </sheetView>
  </sheetViews>
  <sheetFormatPr defaultColWidth="11.421875" defaultRowHeight="12.75"/>
  <cols>
    <col min="1" max="1" width="5.421875" style="0" customWidth="1"/>
    <col min="2" max="2" width="11.7109375" style="0" customWidth="1"/>
    <col min="3" max="3" width="34.421875" style="0" customWidth="1"/>
    <col min="4" max="5" width="11.7109375" style="0" customWidth="1"/>
    <col min="6" max="6" width="11.140625" style="0" customWidth="1"/>
    <col min="7" max="7" width="46.7109375" style="0" customWidth="1"/>
    <col min="8" max="8" width="75.7109375" style="13" customWidth="1"/>
  </cols>
  <sheetData>
    <row r="1" spans="1:8" s="3" customFormat="1" ht="12.75">
      <c r="A1" s="1"/>
      <c r="B1" s="2"/>
      <c r="H1" s="2"/>
    </row>
    <row r="2" spans="1:8" s="3" customFormat="1" ht="18">
      <c r="A2" s="32" t="s">
        <v>9</v>
      </c>
      <c r="B2" s="32"/>
      <c r="C2" s="32"/>
      <c r="D2" s="32"/>
      <c r="E2" s="32"/>
      <c r="F2" s="32"/>
      <c r="G2" s="32"/>
      <c r="H2" s="32"/>
    </row>
    <row r="3" spans="1:8" s="3" customFormat="1" ht="15.75">
      <c r="A3" s="10"/>
      <c r="B3" s="10"/>
      <c r="C3" s="10"/>
      <c r="D3" s="10"/>
      <c r="E3" s="10"/>
      <c r="F3" s="10"/>
      <c r="H3" s="2"/>
    </row>
    <row r="4" spans="1:8" s="3" customFormat="1" ht="15.75">
      <c r="A4" s="33" t="s">
        <v>13</v>
      </c>
      <c r="B4" s="33"/>
      <c r="C4" s="33"/>
      <c r="D4" s="33"/>
      <c r="E4" s="33"/>
      <c r="F4" s="33"/>
      <c r="G4" s="33"/>
      <c r="H4" s="33"/>
    </row>
    <row r="5" spans="1:8" s="3" customFormat="1" ht="12.75">
      <c r="A5" s="4"/>
      <c r="B5" s="2"/>
      <c r="H5" s="2"/>
    </row>
    <row r="6" spans="1:8" s="3" customFormat="1" ht="36" customHeight="1">
      <c r="A6" s="14" t="s">
        <v>0</v>
      </c>
      <c r="B6" s="14" t="s">
        <v>1</v>
      </c>
      <c r="C6" s="14" t="s">
        <v>10</v>
      </c>
      <c r="D6" s="14" t="s">
        <v>2</v>
      </c>
      <c r="E6" s="14" t="s">
        <v>3</v>
      </c>
      <c r="F6" s="14" t="s">
        <v>11</v>
      </c>
      <c r="G6" s="14" t="s">
        <v>4</v>
      </c>
      <c r="H6" s="14" t="s">
        <v>5</v>
      </c>
    </row>
    <row r="7" spans="1:10" s="3" customFormat="1" ht="12.75">
      <c r="A7" s="18"/>
      <c r="B7" s="19"/>
      <c r="F7" s="30"/>
      <c r="G7" s="2"/>
      <c r="H7" s="2"/>
      <c r="I7" s="2"/>
      <c r="J7" s="2"/>
    </row>
    <row r="8" spans="1:8" ht="12.75" customHeight="1">
      <c r="A8" s="16">
        <v>23</v>
      </c>
      <c r="B8" s="9" t="s">
        <v>12</v>
      </c>
      <c r="C8" s="11" t="s">
        <v>6</v>
      </c>
      <c r="D8" s="12">
        <v>400</v>
      </c>
      <c r="E8" s="12">
        <v>3000</v>
      </c>
      <c r="F8" s="17">
        <f aca="true" t="shared" si="0" ref="F8:F13">SUM(D8:E8)</f>
        <v>3400</v>
      </c>
      <c r="G8" s="34" t="s">
        <v>14</v>
      </c>
      <c r="H8" s="36" t="s">
        <v>15</v>
      </c>
    </row>
    <row r="9" spans="1:8" ht="81" customHeight="1">
      <c r="A9" s="5">
        <f>A8</f>
        <v>23</v>
      </c>
      <c r="B9" s="6" t="str">
        <f>B8</f>
        <v>07-09/05/09</v>
      </c>
      <c r="C9" s="7" t="s">
        <v>7</v>
      </c>
      <c r="D9" s="8">
        <v>300</v>
      </c>
      <c r="E9" s="8">
        <v>1500</v>
      </c>
      <c r="F9" s="8">
        <f t="shared" si="0"/>
        <v>1800</v>
      </c>
      <c r="G9" s="35"/>
      <c r="H9" s="37"/>
    </row>
    <row r="10" spans="1:8" ht="12.75" customHeight="1">
      <c r="A10" s="16">
        <v>24</v>
      </c>
      <c r="B10" s="9" t="s">
        <v>19</v>
      </c>
      <c r="C10" s="11" t="s">
        <v>6</v>
      </c>
      <c r="D10" s="12">
        <v>400</v>
      </c>
      <c r="E10" s="12">
        <v>3000</v>
      </c>
      <c r="F10" s="17">
        <f t="shared" si="0"/>
        <v>3400</v>
      </c>
      <c r="G10" s="34" t="s">
        <v>16</v>
      </c>
      <c r="H10" s="36" t="s">
        <v>17</v>
      </c>
    </row>
    <row r="11" spans="1:8" ht="81" customHeight="1">
      <c r="A11" s="5">
        <f>A10</f>
        <v>24</v>
      </c>
      <c r="B11" s="6" t="str">
        <f>B10</f>
        <v>18-20/05/09</v>
      </c>
      <c r="C11" s="7" t="s">
        <v>7</v>
      </c>
      <c r="D11" s="8">
        <v>300</v>
      </c>
      <c r="E11" s="8">
        <v>1500</v>
      </c>
      <c r="F11" s="8">
        <f t="shared" si="0"/>
        <v>1800</v>
      </c>
      <c r="G11" s="35"/>
      <c r="H11" s="37"/>
    </row>
    <row r="12" spans="1:12" ht="12.75" customHeight="1">
      <c r="A12" s="16">
        <v>25</v>
      </c>
      <c r="B12" s="9" t="s">
        <v>18</v>
      </c>
      <c r="C12" s="11" t="s">
        <v>6</v>
      </c>
      <c r="D12" s="12">
        <v>400</v>
      </c>
      <c r="E12" s="12">
        <v>1500</v>
      </c>
      <c r="F12" s="17">
        <f t="shared" si="0"/>
        <v>1900</v>
      </c>
      <c r="G12" s="34" t="s">
        <v>20</v>
      </c>
      <c r="H12" s="36" t="s">
        <v>21</v>
      </c>
      <c r="I12" s="22"/>
      <c r="J12" s="24"/>
      <c r="L12" s="25"/>
    </row>
    <row r="13" spans="1:12" ht="23.25" customHeight="1">
      <c r="A13" s="5">
        <f>A12</f>
        <v>25</v>
      </c>
      <c r="B13" s="6" t="str">
        <f>B12</f>
        <v>25-26/05/09</v>
      </c>
      <c r="C13" s="7" t="s">
        <v>7</v>
      </c>
      <c r="D13" s="8">
        <v>300</v>
      </c>
      <c r="E13" s="8">
        <v>750</v>
      </c>
      <c r="F13" s="8">
        <f t="shared" si="0"/>
        <v>1050</v>
      </c>
      <c r="G13" s="35"/>
      <c r="H13" s="37"/>
      <c r="I13" s="22"/>
      <c r="J13" s="24"/>
      <c r="L13" s="25"/>
    </row>
    <row r="14" spans="1:12" ht="12.75" customHeight="1">
      <c r="A14" s="16">
        <v>26</v>
      </c>
      <c r="B14" s="9" t="s">
        <v>22</v>
      </c>
      <c r="C14" s="11" t="s">
        <v>6</v>
      </c>
      <c r="D14" s="12">
        <v>400</v>
      </c>
      <c r="E14" s="12">
        <v>1500</v>
      </c>
      <c r="F14" s="17">
        <f>SUM(D14:E14)</f>
        <v>1900</v>
      </c>
      <c r="G14" s="34" t="s">
        <v>23</v>
      </c>
      <c r="H14" s="36" t="s">
        <v>24</v>
      </c>
      <c r="I14" s="22"/>
      <c r="J14" s="24"/>
      <c r="L14" s="25"/>
    </row>
    <row r="15" spans="1:12" ht="12.75">
      <c r="A15" s="16">
        <f>A14</f>
        <v>26</v>
      </c>
      <c r="B15" s="9" t="str">
        <f>B14</f>
        <v>28-29/05/09</v>
      </c>
      <c r="C15" s="15" t="s">
        <v>8</v>
      </c>
      <c r="D15" s="31">
        <v>300</v>
      </c>
      <c r="E15" s="31">
        <v>1000</v>
      </c>
      <c r="F15" s="17">
        <f>D15+E15</f>
        <v>1300</v>
      </c>
      <c r="G15" s="38"/>
      <c r="H15" s="39"/>
      <c r="I15" s="22"/>
      <c r="J15" s="24"/>
      <c r="L15" s="25"/>
    </row>
    <row r="16" spans="1:12" ht="12.75">
      <c r="A16" s="5">
        <f>A14</f>
        <v>26</v>
      </c>
      <c r="B16" s="6" t="str">
        <f>B14</f>
        <v>28-29/05/09</v>
      </c>
      <c r="C16" s="7" t="s">
        <v>7</v>
      </c>
      <c r="D16" s="8">
        <v>300</v>
      </c>
      <c r="E16" s="8">
        <v>750</v>
      </c>
      <c r="F16" s="8">
        <f>SUM(D16:E16)</f>
        <v>1050</v>
      </c>
      <c r="G16" s="35"/>
      <c r="H16" s="37"/>
      <c r="I16" s="22"/>
      <c r="J16" s="24"/>
      <c r="L16" s="25"/>
    </row>
    <row r="17" spans="2:9" ht="12.75">
      <c r="B17" s="26"/>
      <c r="C17" s="20"/>
      <c r="D17" s="27"/>
      <c r="E17" s="13"/>
      <c r="F17" s="21"/>
      <c r="G17" s="22"/>
      <c r="H17" s="23"/>
      <c r="I17" s="28"/>
    </row>
    <row r="18" spans="2:9" ht="12.75">
      <c r="B18" s="26"/>
      <c r="C18" s="20"/>
      <c r="D18" s="27"/>
      <c r="E18" s="13"/>
      <c r="F18" s="21"/>
      <c r="G18" s="22"/>
      <c r="H18" s="23"/>
      <c r="I18" s="28"/>
    </row>
    <row r="19" spans="2:9" ht="12.75">
      <c r="B19" s="26"/>
      <c r="C19" s="20"/>
      <c r="D19" s="27"/>
      <c r="E19" s="13"/>
      <c r="F19" s="21"/>
      <c r="G19" s="22"/>
      <c r="H19" s="23"/>
      <c r="I19" s="28"/>
    </row>
    <row r="20" spans="2:9" ht="12.75">
      <c r="B20" s="26"/>
      <c r="C20" s="20"/>
      <c r="D20" s="29"/>
      <c r="E20" s="13"/>
      <c r="F20" s="21"/>
      <c r="G20" s="22"/>
      <c r="H20" s="23"/>
      <c r="I20" s="28"/>
    </row>
    <row r="21" spans="8:9" ht="12.75">
      <c r="H21"/>
      <c r="I21" s="13"/>
    </row>
  </sheetData>
  <sheetProtection/>
  <mergeCells count="10">
    <mergeCell ref="G14:G16"/>
    <mergeCell ref="H14:H16"/>
    <mergeCell ref="G12:G13"/>
    <mergeCell ref="H12:H13"/>
    <mergeCell ref="A2:H2"/>
    <mergeCell ref="A4:H4"/>
    <mergeCell ref="G10:G11"/>
    <mergeCell ref="H10:H11"/>
    <mergeCell ref="G8:G9"/>
    <mergeCell ref="H8:H9"/>
  </mergeCells>
  <printOptions/>
  <pageMargins left="0.47" right="0.2" top="0.17" bottom="0.21" header="0" footer="0"/>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Telefonia Rural de Sonora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Refugio Carmelo A</dc:creator>
  <cp:keywords/>
  <dc:description/>
  <cp:lastModifiedBy>TELEFONIA RURAL DE SONORA</cp:lastModifiedBy>
  <cp:lastPrinted>2009-02-04T22:40:48Z</cp:lastPrinted>
  <dcterms:created xsi:type="dcterms:W3CDTF">2008-03-03T17:16:16Z</dcterms:created>
  <dcterms:modified xsi:type="dcterms:W3CDTF">2009-06-04T23:35:28Z</dcterms:modified>
  <cp:category/>
  <cp:version/>
  <cp:contentType/>
  <cp:contentStatus/>
</cp:coreProperties>
</file>