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10" windowHeight="7695"/>
  </bookViews>
  <sheets>
    <sheet name="AGOSTO" sheetId="1" r:id="rId1"/>
  </sheets>
  <definedNames>
    <definedName name="_xlnm.Print_Area" localSheetId="0">AGOSTO!$A$1:$I$21</definedName>
  </definedNames>
  <calcPr calcId="125725" iterateDelta="3.7330544740128756E-304"/>
</workbook>
</file>

<file path=xl/calcChain.xml><?xml version="1.0" encoding="utf-8"?>
<calcChain xmlns="http://schemas.openxmlformats.org/spreadsheetml/2006/main">
  <c r="F21" i="1"/>
  <c r="B21"/>
  <c r="A21"/>
  <c r="F20"/>
  <c r="B20"/>
  <c r="A20"/>
  <c r="F19"/>
  <c r="F18"/>
  <c r="B18"/>
  <c r="A18"/>
  <c r="F17"/>
  <c r="B17"/>
  <c r="A17"/>
  <c r="F16"/>
  <c r="F15"/>
  <c r="B15"/>
  <c r="A15"/>
  <c r="F14"/>
  <c r="F13"/>
  <c r="B13"/>
  <c r="A13"/>
  <c r="F12"/>
  <c r="F11"/>
  <c r="B11"/>
  <c r="A11"/>
  <c r="F10"/>
  <c r="F9"/>
  <c r="F8"/>
  <c r="B8"/>
  <c r="A8"/>
  <c r="F7"/>
</calcChain>
</file>

<file path=xl/sharedStrings.xml><?xml version="1.0" encoding="utf-8"?>
<sst xmlns="http://schemas.openxmlformats.org/spreadsheetml/2006/main" count="53" uniqueCount="37">
  <si>
    <t>TELEFONÍA RURAL DE SONORA</t>
  </si>
  <si>
    <t>VIÁTICOS  AGOSTO 2009</t>
  </si>
  <si>
    <t>No. DE COMISION</t>
  </si>
  <si>
    <t>PERIODO</t>
  </si>
  <si>
    <t>NOMBRE</t>
  </si>
  <si>
    <t>GASTOS DE CAMINO</t>
  </si>
  <si>
    <t>VIATICOS</t>
  </si>
  <si>
    <t>TOTAL PAGADO</t>
  </si>
  <si>
    <t>LOCALIDADES:</t>
  </si>
  <si>
    <t>VEHÍCULO</t>
  </si>
  <si>
    <t>OBJETIVO DE LA COMISION</t>
  </si>
  <si>
    <t>03-04/08/09</t>
  </si>
  <si>
    <t>ING. JESÚS ALBERTO FÉLIX IBARRA</t>
  </si>
  <si>
    <t>San Antonio de la Huerta,mpio. De soyopa, Onavas, mpio. De Onavas y Tonichi, mpio. De Soyopa.</t>
  </si>
  <si>
    <t>PICK UP FORD 2008</t>
  </si>
  <si>
    <t>Reunión con operadoras del nodo de San Javier para el seguimiento de recuperación de adeudos en las comunidades mencionadas y entregarles formato de liquidación y recibos de usuario del servicio de llamada.</t>
  </si>
  <si>
    <t>C. JOSÉ ERNESTO VALENCIA MIRANDA</t>
  </si>
  <si>
    <t>07-08/08/09</t>
  </si>
  <si>
    <t>Sierra de Mazatan, Mpio. de Mazatan.</t>
  </si>
  <si>
    <t>ATENDER A AUTORIDADES DE LA PROCURADURIA GENERAL DE LA REPUBLICA, SECRETARIA DE COMUNICACIONES Y TRANSPORTES Y PERSONAL DE LA 4TA. ZONA MILITAR, PARA VERIFICACION DE LAS INSTALACIONES QUE TIENE EL ORGANISMO EN LA SIERRA DE MAZATAN.</t>
  </si>
  <si>
    <t>ING. JESUS ALBERTO FELIX IBARRA</t>
  </si>
  <si>
    <t>SIERRA DE MAZATAN, MUNICIPIO DE MAZATAN</t>
  </si>
  <si>
    <t>Antender falla por encontrarse alarmado el sistema del repetidor de enlace ubicado en la Caseta de la Sierra de Mazatán, problema detectado en visita derivada de la comision TRS-DA-2009-041 de los dias 7 y 8 del presente para atender a autoridades de la PGR, SCT y SEDENA, y no contar en ese momento con la herramienta y equipo para solucionarlo.</t>
  </si>
  <si>
    <t>ING. JOSE ABELARDO SUAREZ PEÑA</t>
  </si>
  <si>
    <t>13-15/08/09</t>
  </si>
  <si>
    <t>Sahuaripa, Tarachi y Mulatos municipio de Sahuaripa; Mazatán municipio de Mazatán.</t>
  </si>
  <si>
    <t>Revisar las computadoras de Tarificación ubicadas en la Radiobases de Sahuaripa y Mazatán, Revisar en Tarachi el equipo Telefonico ya que esta reportando fallas la operadora y en Mulatos revisar el radio abonado, ya que el ayuntamiento reporta que no se logran comunicar hacia esa población.</t>
  </si>
  <si>
    <t>17-19/08/09</t>
  </si>
  <si>
    <t>Centro Regional de Educación Normal (CREN), mpio de Navojoa; Escuela Normal Rural "El Quinto", mpio de Etchojoa; Palacio Municipal de Huatabampo y Sociedad Copertativa "Tusi Yari" en Masiaca, mpio. De Navojoa.</t>
  </si>
  <si>
    <t xml:space="preserve">Revisar y reparar el equipo de Transmision de Datos que proporciona el servicio de Internet y Lineas Telefonicas hacia la Escuela Normal Rural "El Quinto", ya que a causa de tormentas electricas y fuertes vientos, estan presentado corte en las lineas telefonicas y el acceso a internet;  En Huatabampo, revisar y llevar a cabo ajustes al sistema de transmision de datos que proporciona el servicio de Internet y Telefonia al Paraje Artesanal " Tusi Yari" en  Masiaca, ya que el encargado reporta fallas en el enlace. </t>
  </si>
  <si>
    <t>20-22/08/09</t>
  </si>
  <si>
    <t>SAHUARIPA Y REPETIDOR TELEFONICO SAN IGNACIO, MUNICIPIO DE SAHUARIPA.</t>
  </si>
  <si>
    <t>MANTENIMIENTO CORRECTIVO A UN CANAL DEL SISTEMA TELEFONICO DE SAN IGNACIO; ASI COMO MANTENIMIENTO PREVENTIVO AL EQUIPO REPETIDOR</t>
  </si>
  <si>
    <t>ING. SERGIO ANDALON VALENCIA</t>
  </si>
  <si>
    <t>26-08/08/09</t>
  </si>
  <si>
    <t>Mazatan, Mpio. de Mazatan; El Novillo, Soyopa, San Antonio de la Huerta y Tonichi, Mpio. de Soyopa y Onavas, Mpio. de Onavas.</t>
  </si>
  <si>
    <t xml:space="preserve">En Mazatan brindar Mtto. correctivo a conmutador y computadora de tarificación  del Sistema Telefonico  de San Javier, Instalar protectores de linea telefonica y coordinar con Telmex la reparacion de dos lineas Telefonicas.  Recoger Inventarios de equipo en El Novillo y Soyopa. Debido al cambio de conmutador en Mazatan, realizar ajustes en los abonados de Tonichi, San Antonio y Onavas.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</si>
</sst>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0">
    <font>
      <sz val="10"/>
      <name val="Arial"/>
      <family val="2"/>
    </font>
    <font>
      <sz val="10"/>
      <name val="Arial"/>
      <family val="2"/>
    </font>
    <font>
      <sz val="10"/>
      <name val="Antique Olive"/>
      <family val="2"/>
    </font>
    <font>
      <sz val="8"/>
      <name val="Antique Olive"/>
      <family val="2"/>
    </font>
    <font>
      <b/>
      <sz val="14"/>
      <color indexed="9"/>
      <name val="Antique Olive"/>
      <family val="2"/>
    </font>
    <font>
      <b/>
      <sz val="12"/>
      <name val="Antique Olive"/>
      <family val="2"/>
    </font>
    <font>
      <b/>
      <sz val="12"/>
      <color indexed="9"/>
      <name val="Antique Olive"/>
      <family val="2"/>
    </font>
    <font>
      <b/>
      <sz val="10"/>
      <name val="Antique Olive"/>
    </font>
    <font>
      <b/>
      <sz val="10"/>
      <color indexed="9"/>
      <name val="Antique Olive"/>
      <family val="2"/>
    </font>
    <font>
      <sz val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0" borderId="0" xfId="0" applyFont="1" applyAlignment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43" fontId="2" fillId="0" borderId="2" xfId="1" applyFont="1" applyBorder="1" applyAlignment="1">
      <alignment vertical="top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43" fontId="2" fillId="0" borderId="3" xfId="1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43" fontId="2" fillId="0" borderId="0" xfId="1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Normal="100" workbookViewId="0">
      <selection activeCell="A5" sqref="A5"/>
    </sheetView>
  </sheetViews>
  <sheetFormatPr baseColWidth="10" defaultRowHeight="12.75"/>
  <cols>
    <col min="3" max="3" width="14.7109375" customWidth="1"/>
    <col min="6" max="6" width="12.28515625" bestFit="1" customWidth="1"/>
    <col min="7" max="7" width="25.7109375" customWidth="1"/>
    <col min="9" max="9" width="59" customWidth="1"/>
  </cols>
  <sheetData>
    <row r="1" spans="1:9">
      <c r="A1" s="1"/>
      <c r="B1" s="2"/>
      <c r="C1" s="3"/>
      <c r="D1" s="3"/>
      <c r="E1" s="3"/>
      <c r="F1" s="3"/>
      <c r="G1" s="3"/>
      <c r="H1" s="3"/>
      <c r="I1" s="2"/>
    </row>
    <row r="2" spans="1:9" s="5" customFormat="1" ht="18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5.75">
      <c r="A3" s="6"/>
      <c r="B3" s="6"/>
      <c r="C3" s="6"/>
      <c r="D3" s="6"/>
      <c r="E3" s="6"/>
      <c r="F3" s="6"/>
      <c r="G3" s="3"/>
      <c r="H3" s="3"/>
      <c r="I3" s="2"/>
    </row>
    <row r="4" spans="1:9" s="5" customFormat="1" ht="15.75">
      <c r="A4" s="7" t="s">
        <v>1</v>
      </c>
      <c r="B4" s="7"/>
      <c r="C4" s="7"/>
      <c r="D4" s="7"/>
      <c r="E4" s="7"/>
      <c r="F4" s="7"/>
      <c r="G4" s="7"/>
      <c r="H4" s="7"/>
      <c r="I4" s="7"/>
    </row>
    <row r="5" spans="1:9">
      <c r="A5" s="8"/>
      <c r="B5" s="2"/>
      <c r="C5" s="3"/>
      <c r="D5" s="3"/>
      <c r="E5" s="3"/>
      <c r="F5" s="3"/>
      <c r="G5" s="3"/>
      <c r="H5" s="3"/>
      <c r="I5" s="2"/>
    </row>
    <row r="6" spans="1:9" s="5" customFormat="1" ht="25.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</row>
    <row r="7" spans="1:9">
      <c r="A7" s="10">
        <v>40</v>
      </c>
      <c r="B7" s="11" t="s">
        <v>11</v>
      </c>
      <c r="C7" s="12" t="s">
        <v>12</v>
      </c>
      <c r="D7" s="13">
        <v>400</v>
      </c>
      <c r="E7" s="13">
        <v>1500</v>
      </c>
      <c r="F7" s="13">
        <f t="shared" ref="F7:F21" si="0">SUM(D7:E7)</f>
        <v>1900</v>
      </c>
      <c r="G7" s="14" t="s">
        <v>13</v>
      </c>
      <c r="H7" s="15" t="s">
        <v>14</v>
      </c>
      <c r="I7" s="16" t="s">
        <v>15</v>
      </c>
    </row>
    <row r="8" spans="1:9">
      <c r="A8" s="17">
        <f>A7</f>
        <v>40</v>
      </c>
      <c r="B8" s="18" t="str">
        <f>B7</f>
        <v>03-04/08/09</v>
      </c>
      <c r="C8" s="19" t="s">
        <v>16</v>
      </c>
      <c r="D8" s="20">
        <v>220</v>
      </c>
      <c r="E8" s="20">
        <v>500</v>
      </c>
      <c r="F8" s="20">
        <f t="shared" si="0"/>
        <v>720</v>
      </c>
      <c r="G8" s="21"/>
      <c r="H8" s="22"/>
      <c r="I8" s="23"/>
    </row>
    <row r="9" spans="1:9" ht="45">
      <c r="A9" s="24">
        <v>41</v>
      </c>
      <c r="B9" s="25" t="s">
        <v>17</v>
      </c>
      <c r="C9" s="26" t="s">
        <v>12</v>
      </c>
      <c r="D9" s="27">
        <v>400</v>
      </c>
      <c r="E9" s="27">
        <v>1500</v>
      </c>
      <c r="F9" s="27">
        <f t="shared" si="0"/>
        <v>1900</v>
      </c>
      <c r="G9" s="28" t="s">
        <v>18</v>
      </c>
      <c r="H9" s="28" t="s">
        <v>14</v>
      </c>
      <c r="I9" s="29" t="s">
        <v>19</v>
      </c>
    </row>
    <row r="10" spans="1:9">
      <c r="A10" s="10">
        <v>42</v>
      </c>
      <c r="B10" s="11">
        <v>40035</v>
      </c>
      <c r="C10" s="12" t="s">
        <v>20</v>
      </c>
      <c r="D10" s="30">
        <v>400</v>
      </c>
      <c r="E10" s="30">
        <v>0</v>
      </c>
      <c r="F10" s="30">
        <f t="shared" si="0"/>
        <v>400</v>
      </c>
      <c r="G10" s="31" t="s">
        <v>21</v>
      </c>
      <c r="H10" s="15" t="s">
        <v>14</v>
      </c>
      <c r="I10" s="16" t="s">
        <v>22</v>
      </c>
    </row>
    <row r="11" spans="1:9">
      <c r="A11" s="17">
        <f>A10</f>
        <v>42</v>
      </c>
      <c r="B11" s="18">
        <f>B10</f>
        <v>40035</v>
      </c>
      <c r="C11" s="19" t="s">
        <v>23</v>
      </c>
      <c r="D11" s="20">
        <v>300</v>
      </c>
      <c r="E11" s="20">
        <v>0</v>
      </c>
      <c r="F11" s="20">
        <f t="shared" si="0"/>
        <v>300</v>
      </c>
      <c r="G11" s="21"/>
      <c r="H11" s="22"/>
      <c r="I11" s="23"/>
    </row>
    <row r="12" spans="1:9">
      <c r="A12" s="10">
        <v>43</v>
      </c>
      <c r="B12" s="11" t="s">
        <v>24</v>
      </c>
      <c r="C12" s="12" t="s">
        <v>20</v>
      </c>
      <c r="D12" s="30">
        <v>400</v>
      </c>
      <c r="E12" s="30">
        <v>3000</v>
      </c>
      <c r="F12" s="30">
        <f t="shared" si="0"/>
        <v>3400</v>
      </c>
      <c r="G12" s="31" t="s">
        <v>25</v>
      </c>
      <c r="H12" s="15" t="s">
        <v>14</v>
      </c>
      <c r="I12" s="16" t="s">
        <v>26</v>
      </c>
    </row>
    <row r="13" spans="1:9">
      <c r="A13" s="17">
        <f>A12</f>
        <v>43</v>
      </c>
      <c r="B13" s="18" t="str">
        <f>B12</f>
        <v>13-15/08/09</v>
      </c>
      <c r="C13" s="19" t="s">
        <v>23</v>
      </c>
      <c r="D13" s="20">
        <v>300</v>
      </c>
      <c r="E13" s="20">
        <v>1500</v>
      </c>
      <c r="F13" s="20">
        <f t="shared" si="0"/>
        <v>1800</v>
      </c>
      <c r="G13" s="21"/>
      <c r="H13" s="22"/>
      <c r="I13" s="23"/>
    </row>
    <row r="14" spans="1:9">
      <c r="A14" s="10">
        <v>44</v>
      </c>
      <c r="B14" s="11" t="s">
        <v>27</v>
      </c>
      <c r="C14" s="12" t="s">
        <v>20</v>
      </c>
      <c r="D14" s="30">
        <v>400</v>
      </c>
      <c r="E14" s="30">
        <v>3000</v>
      </c>
      <c r="F14" s="30">
        <f t="shared" si="0"/>
        <v>3400</v>
      </c>
      <c r="G14" s="31" t="s">
        <v>28</v>
      </c>
      <c r="H14" s="15" t="s">
        <v>14</v>
      </c>
      <c r="I14" s="16" t="s">
        <v>29</v>
      </c>
    </row>
    <row r="15" spans="1:9">
      <c r="A15" s="17">
        <f>A14</f>
        <v>44</v>
      </c>
      <c r="B15" s="18" t="str">
        <f>B14</f>
        <v>17-19/08/09</v>
      </c>
      <c r="C15" s="19" t="s">
        <v>23</v>
      </c>
      <c r="D15" s="20">
        <v>300</v>
      </c>
      <c r="E15" s="20">
        <v>1500</v>
      </c>
      <c r="F15" s="20">
        <f t="shared" si="0"/>
        <v>1800</v>
      </c>
      <c r="G15" s="21"/>
      <c r="H15" s="22"/>
      <c r="I15" s="23"/>
    </row>
    <row r="16" spans="1:9">
      <c r="A16" s="10">
        <v>45</v>
      </c>
      <c r="B16" s="11" t="s">
        <v>30</v>
      </c>
      <c r="C16" s="12" t="s">
        <v>20</v>
      </c>
      <c r="D16" s="30">
        <v>400</v>
      </c>
      <c r="E16" s="30">
        <v>3000</v>
      </c>
      <c r="F16" s="30">
        <f t="shared" si="0"/>
        <v>3400</v>
      </c>
      <c r="G16" s="31" t="s">
        <v>31</v>
      </c>
      <c r="H16" s="15" t="s">
        <v>14</v>
      </c>
      <c r="I16" s="16" t="s">
        <v>32</v>
      </c>
    </row>
    <row r="17" spans="1:9">
      <c r="A17" s="10">
        <f>A16</f>
        <v>45</v>
      </c>
      <c r="B17" s="11" t="str">
        <f>B16</f>
        <v>20-22/08/09</v>
      </c>
      <c r="C17" s="12" t="s">
        <v>33</v>
      </c>
      <c r="D17" s="30">
        <v>300</v>
      </c>
      <c r="E17" s="30">
        <v>2000</v>
      </c>
      <c r="F17" s="30">
        <f t="shared" si="0"/>
        <v>2300</v>
      </c>
      <c r="G17" s="14"/>
      <c r="H17" s="32"/>
      <c r="I17" s="33"/>
    </row>
    <row r="18" spans="1:9">
      <c r="A18" s="17">
        <f>A16</f>
        <v>45</v>
      </c>
      <c r="B18" s="18" t="str">
        <f>B16</f>
        <v>20-22/08/09</v>
      </c>
      <c r="C18" s="19" t="s">
        <v>23</v>
      </c>
      <c r="D18" s="20">
        <v>300</v>
      </c>
      <c r="E18" s="20">
        <v>1500</v>
      </c>
      <c r="F18" s="20">
        <f t="shared" si="0"/>
        <v>1800</v>
      </c>
      <c r="G18" s="21"/>
      <c r="H18" s="22"/>
      <c r="I18" s="23"/>
    </row>
    <row r="19" spans="1:9">
      <c r="A19" s="10">
        <v>46</v>
      </c>
      <c r="B19" s="11" t="s">
        <v>34</v>
      </c>
      <c r="C19" s="12" t="s">
        <v>20</v>
      </c>
      <c r="D19" s="30">
        <v>400</v>
      </c>
      <c r="E19" s="30">
        <v>3000</v>
      </c>
      <c r="F19" s="30">
        <f t="shared" si="0"/>
        <v>3400</v>
      </c>
      <c r="G19" s="31" t="s">
        <v>35</v>
      </c>
      <c r="H19" s="15" t="s">
        <v>14</v>
      </c>
      <c r="I19" s="16" t="s">
        <v>36</v>
      </c>
    </row>
    <row r="20" spans="1:9">
      <c r="A20" s="10">
        <f>A19</f>
        <v>46</v>
      </c>
      <c r="B20" s="11" t="str">
        <f>B19</f>
        <v>26-08/08/09</v>
      </c>
      <c r="C20" s="12" t="s">
        <v>33</v>
      </c>
      <c r="D20" s="30">
        <v>300</v>
      </c>
      <c r="E20" s="30">
        <v>2000</v>
      </c>
      <c r="F20" s="30">
        <f t="shared" si="0"/>
        <v>2300</v>
      </c>
      <c r="G20" s="14"/>
      <c r="H20" s="32"/>
      <c r="I20" s="33"/>
    </row>
    <row r="21" spans="1:9">
      <c r="A21" s="17">
        <f>A19</f>
        <v>46</v>
      </c>
      <c r="B21" s="18" t="str">
        <f>B19</f>
        <v>26-08/08/09</v>
      </c>
      <c r="C21" s="19" t="s">
        <v>23</v>
      </c>
      <c r="D21" s="20">
        <v>300</v>
      </c>
      <c r="E21" s="20">
        <v>1500</v>
      </c>
      <c r="F21" s="20">
        <f t="shared" si="0"/>
        <v>1800</v>
      </c>
      <c r="G21" s="21"/>
      <c r="H21" s="22"/>
      <c r="I21" s="23"/>
    </row>
  </sheetData>
  <mergeCells count="20">
    <mergeCell ref="G16:G18"/>
    <mergeCell ref="H16:H18"/>
    <mergeCell ref="I16:I18"/>
    <mergeCell ref="G19:G21"/>
    <mergeCell ref="H19:H21"/>
    <mergeCell ref="I19:I21"/>
    <mergeCell ref="G12:G13"/>
    <mergeCell ref="H12:H13"/>
    <mergeCell ref="I12:I13"/>
    <mergeCell ref="G14:G15"/>
    <mergeCell ref="H14:H15"/>
    <mergeCell ref="I14:I15"/>
    <mergeCell ref="A2:I2"/>
    <mergeCell ref="A4:I4"/>
    <mergeCell ref="G7:G8"/>
    <mergeCell ref="H7:H8"/>
    <mergeCell ref="I7:I8"/>
    <mergeCell ref="G10:G11"/>
    <mergeCell ref="H10:H11"/>
    <mergeCell ref="I10:I11"/>
  </mergeCells>
  <pageMargins left="0.70866141732283472" right="0.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2010-10-22T18:30:25Z</dcterms:created>
  <dcterms:modified xsi:type="dcterms:W3CDTF">2010-10-22T18:30:42Z</dcterms:modified>
</cp:coreProperties>
</file>