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210" windowHeight="7695"/>
  </bookViews>
  <sheets>
    <sheet name="ABRIL" sheetId="1" r:id="rId1"/>
  </sheets>
  <definedNames>
    <definedName name="_xlnm.Print_Area" localSheetId="0">ABRIL!$A$1:$I$17</definedName>
  </definedNames>
  <calcPr calcId="125725"/>
</workbook>
</file>

<file path=xl/calcChain.xml><?xml version="1.0" encoding="utf-8"?>
<calcChain xmlns="http://schemas.openxmlformats.org/spreadsheetml/2006/main">
  <c r="F16" i="1"/>
  <c r="F15"/>
  <c r="B15"/>
  <c r="A15"/>
  <c r="F14"/>
  <c r="F13"/>
  <c r="B13"/>
  <c r="A13"/>
  <c r="F12"/>
  <c r="F11"/>
  <c r="F10"/>
  <c r="F9"/>
  <c r="B9"/>
  <c r="B10" s="1"/>
  <c r="A9"/>
  <c r="A10" s="1"/>
  <c r="F8"/>
  <c r="F7"/>
  <c r="B7"/>
  <c r="A7"/>
  <c r="F6"/>
  <c r="F5"/>
</calcChain>
</file>

<file path=xl/sharedStrings.xml><?xml version="1.0" encoding="utf-8"?>
<sst xmlns="http://schemas.openxmlformats.org/spreadsheetml/2006/main" count="51" uniqueCount="34">
  <si>
    <t>VIATICOS 2011</t>
  </si>
  <si>
    <t>No. DE COMISION</t>
  </si>
  <si>
    <t>PERIODO</t>
  </si>
  <si>
    <t>PERSONAL 1,2 Y 3</t>
  </si>
  <si>
    <t>GASTOS DE CAMINO</t>
  </si>
  <si>
    <t>VIATICOS</t>
  </si>
  <si>
    <t>VIATICOS GLOBAL</t>
  </si>
  <si>
    <t>LOCALIDADES:</t>
  </si>
  <si>
    <t>OBJETIVO DE LA COMISION</t>
  </si>
  <si>
    <t>ING. JOSÉ ABELARDO SUAREZ PEÑA</t>
  </si>
  <si>
    <t>T.S.U. FRANCISCO ERASMO VALENZUELA TORRES</t>
  </si>
  <si>
    <t>ING. JOSÉ ROSARIO ESPINOZA GALAVIZ</t>
  </si>
  <si>
    <t>SAN ANTONIO DE LA HUERTA, MUNICIPIO DE SOYOPA.</t>
  </si>
  <si>
    <t>PICK UP FORD 2008</t>
  </si>
  <si>
    <t>Asistir a Asamblea Mensual de Ejitatarios de San Antonio de la Huerta para tramitar la firma del Contrato de Comodato para uso de una fracción de terreno rustico de agostadero donde se instalará una torre estructural para la Estación Repetidora de Internet que beneficiará  a  Soyopa, San Antonio de la Huerta, Tónichi y Onavas.</t>
  </si>
  <si>
    <t>2-3/05/11</t>
  </si>
  <si>
    <t>BACADEHUACHI, CERRO EL ALAMITO.</t>
  </si>
  <si>
    <t>Ubicar el sitio idóneo donde se instalará una torre estructural para la Estación Repetidora de Internet que beneficiará  a los municipios de Bacadehuachi y Nácori Chico. Establecer contacto con el propietario del predio y negociar la firma de un Contrato de Comodato.</t>
  </si>
  <si>
    <t>06-07/05/11</t>
  </si>
  <si>
    <t>ING. FRANCISCO JAVIER MORENO TERAN</t>
  </si>
  <si>
    <t>NACOZARI, LA PURICA Y AGUA PRIETA</t>
  </si>
  <si>
    <t>Ubicar el sitio idóneo donde se instalará una torre estructural para la Estación Repetidora de Internet en "La Púrica",  que beneficiará  a los municipios de Bacoachi, Fronteras y Nacozari. Gestionar la firma de un Contrato de Comodato por el uso del terreno donde se instalará la torre.</t>
  </si>
  <si>
    <t>18-19/05/11</t>
  </si>
  <si>
    <t>Sierra de Mazatán y Cabecera Municipal del mpio. de Mazatán; Sahuaripa y Cajón de Onapa mpio. de Sahuaripa.</t>
  </si>
  <si>
    <t xml:space="preserve">Brindar mantenimiento correctivo al los repetidores de enlace ubicados en la Sierra de Mazatán por estar presentado fallas; Dar mantenimiento correctivo al Abonado telefonico de la comunidad del Cajón de Onapa; recopilar  datos de Tarificación de las computadoras de las Radiobases Telefonicas de Mazatán y Sahuaripa. </t>
  </si>
  <si>
    <t>20-22/05/11</t>
  </si>
  <si>
    <t>LA COLORADA, SAN ANTONIO DE LA HUERTA, TEPACHE, NACOZARI Y RANCHO LOS ALISOS.</t>
  </si>
  <si>
    <t>PICK UP CHEVROLET 2009</t>
  </si>
  <si>
    <t>Establecer acuerdos con propietarios de los sitios donde se instalarán las torres de las Estaciones Repetidoras del Proyecto 2011 para hacer llegar Internet via inalámbrica a localidades rurales, escuelas, centros de salud y oficinas de gobierno.</t>
  </si>
  <si>
    <t>25-26/05/11</t>
  </si>
  <si>
    <t>Navojoa, 24 de Febrero,  Masiaca, Bacabachi.</t>
  </si>
  <si>
    <t>Visita en conjunto con el personal de la Oficina Central de Sistemas del CECYTES  para diagnosticar la operación de los radioenlaces de Telefonia Rural que brindan servicio de Internet a sus Escuelas  ubicadas en 24 de Febrero, Masiaca y Bacabachi.</t>
  </si>
  <si>
    <t>VEHICULO</t>
  </si>
  <si>
    <t>MAYO</t>
  </si>
</sst>
</file>

<file path=xl/styles.xml><?xml version="1.0" encoding="utf-8"?>
<styleSheet xmlns="http://schemas.openxmlformats.org/spreadsheetml/2006/main">
  <numFmts count="2">
    <numFmt numFmtId="43" formatCode="_-* #,##0.00_-;\-* #,##0.00_-;_-* &quot;-&quot;??_-;_-@_-"/>
    <numFmt numFmtId="164" formatCode="d/mm/yy;@"/>
  </numFmts>
  <fonts count="12">
    <font>
      <sz val="11"/>
      <color theme="1"/>
      <name val="Calibri"/>
      <family val="2"/>
      <scheme val="minor"/>
    </font>
    <font>
      <sz val="11"/>
      <color theme="1"/>
      <name val="Calibri"/>
      <family val="2"/>
      <scheme val="minor"/>
    </font>
    <font>
      <b/>
      <sz val="14"/>
      <name val="Antique Olive"/>
      <family val="2"/>
    </font>
    <font>
      <b/>
      <sz val="8"/>
      <name val="Antique Olive"/>
      <family val="2"/>
    </font>
    <font>
      <sz val="10"/>
      <name val="Antique Olive"/>
      <family val="2"/>
    </font>
    <font>
      <sz val="8"/>
      <name val="Antique Olive"/>
      <family val="2"/>
    </font>
    <font>
      <b/>
      <u/>
      <sz val="10"/>
      <name val="Antique Olive"/>
    </font>
    <font>
      <b/>
      <sz val="6"/>
      <name val="Antique Olive"/>
    </font>
    <font>
      <b/>
      <sz val="8"/>
      <name val="Antique Olive"/>
    </font>
    <font>
      <b/>
      <sz val="10"/>
      <name val="Antique Olive"/>
    </font>
    <font>
      <sz val="9"/>
      <color theme="1"/>
      <name val="Calibri"/>
      <family val="2"/>
      <scheme val="minor"/>
    </font>
    <font>
      <sz val="10"/>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xf numFmtId="0" fontId="3" fillId="0" borderId="0" xfId="0" applyFont="1" applyAlignment="1"/>
    <xf numFmtId="0" fontId="4"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center"/>
    </xf>
    <xf numFmtId="0" fontId="5" fillId="0" borderId="0" xfId="0" applyFont="1" applyBorder="1"/>
    <xf numFmtId="0" fontId="10" fillId="0" borderId="0" xfId="0" applyFont="1"/>
    <xf numFmtId="0" fontId="11" fillId="0" borderId="0" xfId="0" applyFont="1"/>
    <xf numFmtId="0" fontId="4" fillId="0" borderId="3" xfId="0" applyFont="1" applyFill="1" applyBorder="1" applyAlignment="1">
      <alignment horizontal="center" vertical="top"/>
    </xf>
    <xf numFmtId="43" fontId="4" fillId="0" borderId="3" xfId="1" applyFont="1" applyBorder="1" applyAlignment="1">
      <alignment vertical="top"/>
    </xf>
    <xf numFmtId="43" fontId="4" fillId="0" borderId="3" xfId="1" applyFont="1" applyFill="1" applyBorder="1" applyAlignment="1">
      <alignment vertical="top"/>
    </xf>
    <xf numFmtId="0" fontId="4" fillId="0" borderId="0" xfId="0" applyFont="1" applyFill="1" applyBorder="1" applyAlignment="1">
      <alignment horizontal="center" vertical="top"/>
    </xf>
    <xf numFmtId="43" fontId="4" fillId="0" borderId="0" xfId="1" applyFont="1" applyBorder="1" applyAlignment="1">
      <alignment vertical="top"/>
    </xf>
    <xf numFmtId="43" fontId="4" fillId="0" borderId="0" xfId="1" applyFont="1" applyFill="1" applyBorder="1" applyAlignment="1">
      <alignment vertical="top"/>
    </xf>
    <xf numFmtId="0" fontId="4" fillId="0" borderId="0" xfId="0" applyFont="1" applyBorder="1" applyAlignment="1">
      <alignment horizontal="center" vertical="top"/>
    </xf>
    <xf numFmtId="0" fontId="4" fillId="0" borderId="1" xfId="0" applyFont="1" applyBorder="1" applyAlignment="1">
      <alignment horizontal="center" vertical="top"/>
    </xf>
    <xf numFmtId="43" fontId="4" fillId="0" borderId="1" xfId="1" applyFont="1" applyBorder="1" applyAlignment="1">
      <alignment vertical="top"/>
    </xf>
    <xf numFmtId="0" fontId="4" fillId="0" borderId="2" xfId="0" applyFont="1" applyFill="1" applyBorder="1" applyAlignment="1">
      <alignment horizontal="center" vertical="top"/>
    </xf>
    <xf numFmtId="43" fontId="4" fillId="0" borderId="2" xfId="1" applyFont="1" applyBorder="1" applyAlignment="1">
      <alignment vertical="top"/>
    </xf>
    <xf numFmtId="43" fontId="4" fillId="0" borderId="2" xfId="1" applyFont="1" applyFill="1" applyBorder="1" applyAlignment="1">
      <alignment vertical="top"/>
    </xf>
    <xf numFmtId="164" fontId="4" fillId="0" borderId="3" xfId="0" applyNumberFormat="1" applyFont="1" applyBorder="1" applyAlignment="1">
      <alignment horizontal="center" vertical="top"/>
    </xf>
    <xf numFmtId="0" fontId="4" fillId="0" borderId="3" xfId="0" applyFont="1" applyBorder="1" applyAlignment="1">
      <alignment vertical="top"/>
    </xf>
    <xf numFmtId="0" fontId="11" fillId="0" borderId="3" xfId="0" applyFont="1" applyBorder="1" applyAlignment="1">
      <alignment horizontal="justify" vertical="top" wrapText="1"/>
    </xf>
    <xf numFmtId="164" fontId="4" fillId="0" borderId="0" xfId="0" applyNumberFormat="1" applyFont="1" applyBorder="1" applyAlignment="1">
      <alignment horizontal="center" vertical="top"/>
    </xf>
    <xf numFmtId="0" fontId="4" fillId="0" borderId="0" xfId="0" applyFont="1" applyBorder="1" applyAlignment="1">
      <alignment vertical="top"/>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164" fontId="4" fillId="0" borderId="1" xfId="0" applyNumberFormat="1"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164" fontId="4" fillId="0" borderId="2" xfId="0" applyNumberFormat="1" applyFont="1" applyBorder="1" applyAlignment="1">
      <alignment horizontal="center" vertical="top"/>
    </xf>
    <xf numFmtId="0" fontId="4" fillId="0" borderId="2" xfId="0" applyFont="1" applyBorder="1" applyAlignment="1">
      <alignment vertical="top"/>
    </xf>
    <xf numFmtId="0" fontId="11" fillId="0" borderId="2" xfId="0" applyFont="1" applyBorder="1" applyAlignment="1">
      <alignment horizontal="justify" vertical="top" wrapText="1"/>
    </xf>
    <xf numFmtId="0" fontId="11" fillId="0" borderId="0" xfId="0" applyFont="1" applyBorder="1" applyAlignment="1">
      <alignment horizontal="justify" vertical="top" wrapText="1"/>
    </xf>
    <xf numFmtId="0" fontId="11" fillId="0" borderId="1" xfId="0" applyFont="1" applyBorder="1" applyAlignment="1">
      <alignment horizontal="justify" vertical="top"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tabSelected="1" topLeftCell="A3" workbookViewId="0">
      <selection activeCell="A9" sqref="A9"/>
    </sheetView>
  </sheetViews>
  <sheetFormatPr baseColWidth="10" defaultRowHeight="15"/>
  <cols>
    <col min="1" max="1" width="5" customWidth="1"/>
    <col min="2" max="2" width="10.7109375" customWidth="1"/>
    <col min="3" max="3" width="38.85546875" customWidth="1"/>
    <col min="7" max="7" width="21" customWidth="1"/>
    <col min="8" max="8" width="10.140625" customWidth="1"/>
    <col min="9" max="9" width="46.42578125" customWidth="1"/>
  </cols>
  <sheetData>
    <row r="1" spans="1:9" ht="18">
      <c r="A1" s="1" t="s">
        <v>0</v>
      </c>
      <c r="B1" s="1"/>
      <c r="C1" s="2"/>
      <c r="D1" s="1"/>
      <c r="E1" s="1"/>
      <c r="F1" s="1"/>
      <c r="G1" s="3"/>
      <c r="H1" s="4"/>
    </row>
    <row r="2" spans="1:9">
      <c r="A2" s="5" t="s">
        <v>33</v>
      </c>
      <c r="B2" s="4"/>
      <c r="C2" s="4"/>
      <c r="D2" s="3"/>
      <c r="E2" s="3"/>
      <c r="F2" s="3"/>
      <c r="G2" s="3"/>
      <c r="H2" s="4"/>
    </row>
    <row r="3" spans="1:9" ht="33">
      <c r="A3" s="6" t="s">
        <v>1</v>
      </c>
      <c r="B3" s="7" t="s">
        <v>2</v>
      </c>
      <c r="C3" s="7" t="s">
        <v>3</v>
      </c>
      <c r="D3" s="8" t="s">
        <v>4</v>
      </c>
      <c r="E3" s="8" t="s">
        <v>5</v>
      </c>
      <c r="F3" s="8" t="s">
        <v>6</v>
      </c>
      <c r="G3" s="8" t="s">
        <v>7</v>
      </c>
      <c r="H3" s="7" t="s">
        <v>32</v>
      </c>
      <c r="I3" s="7" t="s">
        <v>8</v>
      </c>
    </row>
    <row r="4" spans="1:9" ht="8.25" customHeight="1">
      <c r="A4" s="9"/>
      <c r="B4" s="4"/>
      <c r="C4" s="4"/>
      <c r="D4" s="3"/>
      <c r="E4" s="3"/>
      <c r="F4" s="3"/>
      <c r="G4" s="10"/>
      <c r="H4" s="10"/>
    </row>
    <row r="5" spans="1:9" s="11" customFormat="1" ht="59.25" customHeight="1">
      <c r="A5" s="13">
        <v>18</v>
      </c>
      <c r="B5" s="25">
        <v>40664</v>
      </c>
      <c r="C5" s="26" t="s">
        <v>11</v>
      </c>
      <c r="D5" s="14">
        <v>300</v>
      </c>
      <c r="E5" s="14">
        <v>0</v>
      </c>
      <c r="F5" s="15">
        <f t="shared" ref="F5:F7" si="0">SUM(D5:E5)</f>
        <v>300</v>
      </c>
      <c r="G5" s="27" t="s">
        <v>12</v>
      </c>
      <c r="H5" s="27" t="s">
        <v>13</v>
      </c>
      <c r="I5" s="27" t="s">
        <v>14</v>
      </c>
    </row>
    <row r="6" spans="1:9" s="11" customFormat="1" ht="27.75" customHeight="1">
      <c r="A6" s="16">
        <v>19</v>
      </c>
      <c r="B6" s="28" t="s">
        <v>15</v>
      </c>
      <c r="C6" s="29" t="s">
        <v>9</v>
      </c>
      <c r="D6" s="17">
        <v>300</v>
      </c>
      <c r="E6" s="17">
        <v>750</v>
      </c>
      <c r="F6" s="18">
        <f t="shared" ref="F6:F8" si="1">SUM(D6:E6)</f>
        <v>1050</v>
      </c>
      <c r="G6" s="30" t="s">
        <v>16</v>
      </c>
      <c r="H6" s="31" t="s">
        <v>13</v>
      </c>
      <c r="I6" s="30" t="s">
        <v>17</v>
      </c>
    </row>
    <row r="7" spans="1:9" s="11" customFormat="1" ht="27.75" customHeight="1">
      <c r="A7" s="20">
        <f>A6</f>
        <v>19</v>
      </c>
      <c r="B7" s="32" t="str">
        <f>B6</f>
        <v>2-3/05/11</v>
      </c>
      <c r="C7" s="33" t="s">
        <v>11</v>
      </c>
      <c r="D7" s="21">
        <v>300</v>
      </c>
      <c r="E7" s="21">
        <v>1000</v>
      </c>
      <c r="F7" s="21">
        <f t="shared" si="1"/>
        <v>1300</v>
      </c>
      <c r="G7" s="34"/>
      <c r="H7" s="35"/>
      <c r="I7" s="34"/>
    </row>
    <row r="8" spans="1:9" s="11" customFormat="1" ht="36" customHeight="1">
      <c r="A8" s="22">
        <v>20</v>
      </c>
      <c r="B8" s="36" t="s">
        <v>18</v>
      </c>
      <c r="C8" s="37" t="s">
        <v>19</v>
      </c>
      <c r="D8" s="23">
        <v>400</v>
      </c>
      <c r="E8" s="23">
        <v>1500</v>
      </c>
      <c r="F8" s="24">
        <f t="shared" si="1"/>
        <v>1900</v>
      </c>
      <c r="G8" s="38" t="s">
        <v>20</v>
      </c>
      <c r="H8" s="38" t="s">
        <v>13</v>
      </c>
      <c r="I8" s="38" t="s">
        <v>21</v>
      </c>
    </row>
    <row r="9" spans="1:9" s="11" customFormat="1" ht="36" customHeight="1">
      <c r="A9" s="19">
        <f>A8</f>
        <v>20</v>
      </c>
      <c r="B9" s="28" t="str">
        <f>B8</f>
        <v>06-07/05/11</v>
      </c>
      <c r="C9" s="29" t="s">
        <v>9</v>
      </c>
      <c r="D9" s="17">
        <v>300</v>
      </c>
      <c r="E9" s="17">
        <v>750</v>
      </c>
      <c r="F9" s="18">
        <f t="shared" ref="F9:F16" si="2">SUM(D9:E9)</f>
        <v>1050</v>
      </c>
      <c r="G9" s="39"/>
      <c r="H9" s="39" t="s">
        <v>13</v>
      </c>
      <c r="I9" s="39" t="s">
        <v>17</v>
      </c>
    </row>
    <row r="10" spans="1:9" s="11" customFormat="1" ht="36" customHeight="1">
      <c r="A10" s="20">
        <f>A9</f>
        <v>20</v>
      </c>
      <c r="B10" s="32" t="str">
        <f>B9</f>
        <v>06-07/05/11</v>
      </c>
      <c r="C10" s="33" t="s">
        <v>11</v>
      </c>
      <c r="D10" s="21">
        <v>300</v>
      </c>
      <c r="E10" s="21">
        <v>1000</v>
      </c>
      <c r="F10" s="21">
        <f t="shared" si="2"/>
        <v>1300</v>
      </c>
      <c r="G10" s="40"/>
      <c r="H10" s="40"/>
      <c r="I10" s="40"/>
    </row>
    <row r="11" spans="1:9" s="12" customFormat="1" ht="42.75" customHeight="1">
      <c r="A11" s="13">
        <v>21</v>
      </c>
      <c r="B11" s="25">
        <v>40671</v>
      </c>
      <c r="C11" s="26" t="s">
        <v>11</v>
      </c>
      <c r="D11" s="14">
        <v>300</v>
      </c>
      <c r="E11" s="14">
        <v>0</v>
      </c>
      <c r="F11" s="15">
        <f t="shared" si="2"/>
        <v>300</v>
      </c>
      <c r="G11" s="27" t="s">
        <v>12</v>
      </c>
      <c r="H11" s="27" t="s">
        <v>13</v>
      </c>
      <c r="I11" s="27" t="s">
        <v>14</v>
      </c>
    </row>
    <row r="12" spans="1:9" ht="42.75" customHeight="1">
      <c r="A12" s="16">
        <v>22</v>
      </c>
      <c r="B12" s="28" t="s">
        <v>22</v>
      </c>
      <c r="C12" s="29" t="s">
        <v>9</v>
      </c>
      <c r="D12" s="17">
        <v>300</v>
      </c>
      <c r="E12" s="17">
        <v>750</v>
      </c>
      <c r="F12" s="18">
        <f t="shared" si="2"/>
        <v>1050</v>
      </c>
      <c r="G12" s="30" t="s">
        <v>23</v>
      </c>
      <c r="H12" s="31" t="s">
        <v>13</v>
      </c>
      <c r="I12" s="30" t="s">
        <v>24</v>
      </c>
    </row>
    <row r="13" spans="1:9" ht="42.75" customHeight="1">
      <c r="A13" s="20">
        <f>A12</f>
        <v>22</v>
      </c>
      <c r="B13" s="32" t="str">
        <f>B12</f>
        <v>18-19/05/11</v>
      </c>
      <c r="C13" s="33" t="s">
        <v>10</v>
      </c>
      <c r="D13" s="21">
        <v>220</v>
      </c>
      <c r="E13" s="21">
        <v>500</v>
      </c>
      <c r="F13" s="21">
        <f t="shared" si="2"/>
        <v>720</v>
      </c>
      <c r="G13" s="34"/>
      <c r="H13" s="35"/>
      <c r="I13" s="34"/>
    </row>
    <row r="14" spans="1:9" ht="42.75" customHeight="1">
      <c r="A14" s="22">
        <v>23</v>
      </c>
      <c r="B14" s="36" t="s">
        <v>25</v>
      </c>
      <c r="C14" s="37" t="s">
        <v>19</v>
      </c>
      <c r="D14" s="23">
        <v>400</v>
      </c>
      <c r="E14" s="23">
        <v>3000</v>
      </c>
      <c r="F14" s="24">
        <f t="shared" si="2"/>
        <v>3400</v>
      </c>
      <c r="G14" s="38" t="s">
        <v>26</v>
      </c>
      <c r="H14" s="38" t="s">
        <v>27</v>
      </c>
      <c r="I14" s="38" t="s">
        <v>28</v>
      </c>
    </row>
    <row r="15" spans="1:9" ht="42.75" customHeight="1">
      <c r="A15" s="20">
        <f>A14</f>
        <v>23</v>
      </c>
      <c r="B15" s="32" t="str">
        <f>B14</f>
        <v>20-22/05/11</v>
      </c>
      <c r="C15" s="33" t="s">
        <v>11</v>
      </c>
      <c r="D15" s="21">
        <v>300</v>
      </c>
      <c r="E15" s="21">
        <v>2000</v>
      </c>
      <c r="F15" s="21">
        <f t="shared" si="2"/>
        <v>2300</v>
      </c>
      <c r="G15" s="40"/>
      <c r="H15" s="40"/>
      <c r="I15" s="40"/>
    </row>
    <row r="16" spans="1:9" ht="54.75" customHeight="1">
      <c r="A16" s="13">
        <v>24</v>
      </c>
      <c r="B16" s="25" t="s">
        <v>29</v>
      </c>
      <c r="C16" s="26" t="s">
        <v>9</v>
      </c>
      <c r="D16" s="14">
        <v>300</v>
      </c>
      <c r="E16" s="14">
        <v>750</v>
      </c>
      <c r="F16" s="15">
        <f t="shared" si="2"/>
        <v>1050</v>
      </c>
      <c r="G16" s="27" t="s">
        <v>30</v>
      </c>
      <c r="H16" s="27" t="s">
        <v>13</v>
      </c>
      <c r="I16" s="27" t="s">
        <v>31</v>
      </c>
    </row>
  </sheetData>
  <mergeCells count="12">
    <mergeCell ref="G14:G15"/>
    <mergeCell ref="H14:H15"/>
    <mergeCell ref="I14:I15"/>
    <mergeCell ref="I6:I7"/>
    <mergeCell ref="G8:G10"/>
    <mergeCell ref="H8:H10"/>
    <mergeCell ref="I8:I10"/>
    <mergeCell ref="G12:G13"/>
    <mergeCell ref="H12:H13"/>
    <mergeCell ref="I12:I13"/>
    <mergeCell ref="G6:G7"/>
    <mergeCell ref="H6:H7"/>
  </mergeCells>
  <pageMargins left="0.2" right="0.19" top="0.74803149606299213" bottom="0.74803149606299213" header="0.31496062992125984" footer="0.31496062992125984"/>
  <pageSetup scale="81"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vt:lpstr>
      <vt:lpstr>ABRIL!Área_de_impresión</vt:lpstr>
    </vt:vector>
  </TitlesOfParts>
  <Company>Telefonia Rural de Sonora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 Carmelo A</dc:creator>
  <cp:lastModifiedBy>Refugio Carmelo A</cp:lastModifiedBy>
  <cp:lastPrinted>2011-07-06T21:12:19Z</cp:lastPrinted>
  <dcterms:created xsi:type="dcterms:W3CDTF">2011-04-08T19:43:56Z</dcterms:created>
  <dcterms:modified xsi:type="dcterms:W3CDTF">2011-07-06T21:12:36Z</dcterms:modified>
</cp:coreProperties>
</file>