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210" windowHeight="7695"/>
  </bookViews>
  <sheets>
    <sheet name="AGOSTO 2011" sheetId="1" r:id="rId1"/>
  </sheets>
  <definedNames>
    <definedName name="_xlnm.Print_Area" localSheetId="0">'AGOSTO 2011'!$A$1:$K$13</definedName>
  </definedNames>
  <calcPr calcId="125725"/>
</workbook>
</file>

<file path=xl/calcChain.xml><?xml version="1.0" encoding="utf-8"?>
<calcChain xmlns="http://schemas.openxmlformats.org/spreadsheetml/2006/main">
  <c r="H13" i="1"/>
  <c r="B13"/>
  <c r="A13"/>
  <c r="H12"/>
  <c r="H11"/>
  <c r="B11"/>
  <c r="A11"/>
  <c r="H10"/>
  <c r="H9"/>
  <c r="H8"/>
  <c r="B8"/>
  <c r="A8"/>
  <c r="H7"/>
  <c r="H6"/>
  <c r="B6"/>
  <c r="A6"/>
  <c r="H5"/>
</calcChain>
</file>

<file path=xl/sharedStrings.xml><?xml version="1.0" encoding="utf-8"?>
<sst xmlns="http://schemas.openxmlformats.org/spreadsheetml/2006/main" count="39" uniqueCount="29">
  <si>
    <t>VIATICOS 2011</t>
  </si>
  <si>
    <t>No. DE COMISION</t>
  </si>
  <si>
    <t>PERIODO</t>
  </si>
  <si>
    <t>PERSONAL 1,2 Y 3</t>
  </si>
  <si>
    <t>GASTOS DE CAMINO</t>
  </si>
  <si>
    <t>VIATICOS</t>
  </si>
  <si>
    <t>VIATICOS GLOBAL</t>
  </si>
  <si>
    <t>LOCALIDADES:</t>
  </si>
  <si>
    <t>OBJETIVO DE LA COMISION</t>
  </si>
  <si>
    <t>ING. JOSÉ ABELARDO SUAREZ PEÑA</t>
  </si>
  <si>
    <t>PICK UP FORD 2008</t>
  </si>
  <si>
    <t>VEHICULO</t>
  </si>
  <si>
    <t>T.S.U. FRANCISCO ERASMO VALENZUELA TORRES</t>
  </si>
  <si>
    <t>GASTOS POR COMPROBAR</t>
  </si>
  <si>
    <t>TOTAL</t>
  </si>
  <si>
    <t>03-04/08/11</t>
  </si>
  <si>
    <t>CABECERA MUNICIPAL DE MAZATAN Y BACANORA; SAHUARIPA Y SIERRA DE SAN IGNACIO MUNICIPIO DE SAHUARIPA</t>
  </si>
  <si>
    <t>BRINDAR MANTENIMIENTO CORRECTIVO AL REPETIDOR DE RADIO UBICADO EN LA SIERRA DE SAN IGNACIO QUE DA SERVICIO A LAS LOCALIDADES DE LOS MUNICIPIOS DE SAHUARIPA Y ARIVECHI, POR ESTAR PRESENTANDO FALLAS; REVISAR RADIO UBICADO EN EL EDIFICIO DEL AYUNTAMIENTO DE LA POBLACION DE BACANORA; RECOPILAR DATOS DE TARIFICACION DE LAS COMPUTADORAS DE LAS RADIOBASES DE MAZATAN Y SAHUARIPA.</t>
  </si>
  <si>
    <t>CERRO LA PURICA, MUNICIPIO DE BACOACHI.</t>
  </si>
  <si>
    <t>SUPERVISAR LA CONSTRUCCION DE ANCLAS PARA TORRE T45 DE 45 MTS. PARA EL SITIO REPETIDOR LA PURICA CORRESPONDIENTE AL PROYECTO DE INSTALACION DE RED INALAMBRICA DE SERVICIOS DE INTERNET 2011.</t>
  </si>
  <si>
    <t>C. JOSÉ ERNESTO VALENCIA MIRANDA</t>
  </si>
  <si>
    <t>SIERRA DE MAZATAN , MUNICIPIO DE MAZATAN.</t>
  </si>
  <si>
    <t>SUPERVISAR LA CONSTRUCCION DE ANCLAS PARA RETENIDA DE TORRE T45 DE 45 MTS. PARA EL SITIO REPETIDOR SIERRA DE MAZATAN CORRESPONDIENTE AL PROYECTO DE INSTALACION DE RED INALAMBRICA DE SERVICIOS DE INTERNET 2011.</t>
  </si>
  <si>
    <t>Sierra de Nahuila, Mpio de San Javier.</t>
  </si>
  <si>
    <t>Brindar mantenimiento correctivo al repetidor telefonico ubicado en la sierra de Nahuila, ya que  se encuentra con fallas  en el servicio, reportado por las operadoras de las comunidades de Tonichi, Onavas,  San Javier y San Antonio.</t>
  </si>
  <si>
    <t>29-30/08/11</t>
  </si>
  <si>
    <t>Sierra del Tule, Mpio de Alamos; Villa Juarez, Masiaca, Bacabachi, San Ignacio Rio Muerto y Ejido Venustiano Carranza.</t>
  </si>
  <si>
    <t>Brindar mantenimiento correctivo al repetidor de radio  ubicado  en la sierra del Tule que da servicio a las localidades del  muncipio de  Alamos, ya que  se encuentra sin funcionar al parecer por robo de celdas y baterias del sistema de alimentación, según  reporte de la autoridad municipal; Supervisar la colocación de aro de proteccion en torre; En Villa Juarez, Masiaca, Bacabachi, San Ignacio Rio Muerto y Ejido Venustiano Carranza revisar  espacios para colocacion de torres en los Centros de Salud y Palacio Municipal correspondiente al proyecto de  Red Inalambrica para servicios de Internet 2011.</t>
  </si>
  <si>
    <t>AGOSTO</t>
  </si>
</sst>
</file>

<file path=xl/styles.xml><?xml version="1.0" encoding="utf-8"?>
<styleSheet xmlns="http://schemas.openxmlformats.org/spreadsheetml/2006/main">
  <numFmts count="2">
    <numFmt numFmtId="43" formatCode="_-* #,##0.00_-;\-* #,##0.00_-;_-* &quot;-&quot;??_-;_-@_-"/>
    <numFmt numFmtId="164" formatCode="d/mm/yy;@"/>
  </numFmts>
  <fonts count="11">
    <font>
      <sz val="11"/>
      <color theme="1"/>
      <name val="Calibri"/>
      <family val="2"/>
      <scheme val="minor"/>
    </font>
    <font>
      <sz val="11"/>
      <color theme="1"/>
      <name val="Calibri"/>
      <family val="2"/>
      <scheme val="minor"/>
    </font>
    <font>
      <b/>
      <sz val="14"/>
      <name val="Antique Olive"/>
      <family val="2"/>
    </font>
    <font>
      <b/>
      <sz val="8"/>
      <name val="Antique Olive"/>
      <family val="2"/>
    </font>
    <font>
      <sz val="10"/>
      <name val="Antique Olive"/>
      <family val="2"/>
    </font>
    <font>
      <sz val="8"/>
      <name val="Antique Olive"/>
      <family val="2"/>
    </font>
    <font>
      <b/>
      <u/>
      <sz val="10"/>
      <name val="Antique Olive"/>
    </font>
    <font>
      <b/>
      <sz val="6"/>
      <name val="Antique Olive"/>
    </font>
    <font>
      <b/>
      <sz val="8"/>
      <name val="Antique Olive"/>
    </font>
    <font>
      <b/>
      <sz val="10"/>
      <name val="Antique Olive"/>
    </font>
    <font>
      <sz val="9"/>
      <name val="Antique Olive"/>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0" borderId="0" xfId="0" applyFont="1" applyAlignment="1"/>
    <xf numFmtId="0" fontId="3" fillId="0" borderId="0" xfId="0" applyFont="1" applyAlignment="1"/>
    <xf numFmtId="0" fontId="4"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xf>
    <xf numFmtId="0" fontId="5" fillId="0" borderId="0" xfId="0" applyFont="1" applyBorder="1"/>
    <xf numFmtId="43" fontId="4" fillId="0" borderId="1" xfId="1" applyFont="1" applyBorder="1" applyAlignment="1">
      <alignment vertical="top"/>
    </xf>
    <xf numFmtId="43" fontId="4" fillId="0" borderId="2" xfId="1" applyFont="1" applyBorder="1" applyAlignment="1">
      <alignment vertical="top"/>
    </xf>
    <xf numFmtId="164" fontId="5" fillId="0" borderId="1" xfId="0" applyNumberFormat="1" applyFont="1" applyBorder="1" applyAlignment="1">
      <alignment horizontal="center" vertical="top"/>
    </xf>
    <xf numFmtId="0" fontId="5" fillId="0" borderId="1" xfId="0" applyFont="1" applyBorder="1" applyAlignment="1">
      <alignment vertical="top"/>
    </xf>
    <xf numFmtId="164" fontId="5" fillId="0" borderId="0" xfId="0" applyNumberFormat="1" applyFont="1" applyBorder="1" applyAlignment="1">
      <alignment horizontal="center" vertical="top"/>
    </xf>
    <xf numFmtId="0" fontId="5" fillId="0" borderId="0" xfId="0" applyFont="1" applyBorder="1" applyAlignment="1">
      <alignment vertical="top"/>
    </xf>
    <xf numFmtId="43" fontId="4" fillId="0" borderId="0" xfId="1" applyFont="1" applyBorder="1" applyAlignment="1">
      <alignment vertical="top"/>
    </xf>
    <xf numFmtId="43" fontId="1" fillId="0" borderId="0" xfId="1" applyFont="1" applyBorder="1" applyAlignment="1">
      <alignment vertical="top"/>
    </xf>
    <xf numFmtId="43" fontId="1" fillId="0" borderId="1" xfId="1" applyFont="1" applyBorder="1" applyAlignment="1">
      <alignment vertical="top"/>
    </xf>
    <xf numFmtId="0" fontId="5" fillId="0" borderId="0" xfId="0" applyFont="1" applyBorder="1" applyAlignment="1">
      <alignment horizontal="justify" vertical="top" wrapText="1"/>
    </xf>
    <xf numFmtId="0" fontId="5" fillId="0" borderId="1" xfId="0" applyFont="1" applyBorder="1" applyAlignment="1">
      <alignment horizontal="justify"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4" fillId="0" borderId="0" xfId="0" applyFont="1" applyFill="1" applyBorder="1" applyAlignment="1">
      <alignment horizontal="center" vertical="top"/>
    </xf>
    <xf numFmtId="0" fontId="10" fillId="0" borderId="0" xfId="0" applyFont="1" applyBorder="1" applyAlignment="1">
      <alignment horizontal="center" vertical="top"/>
    </xf>
    <xf numFmtId="43" fontId="1" fillId="0" borderId="0" xfId="1" applyFont="1" applyAlignment="1">
      <alignment vertical="top"/>
    </xf>
    <xf numFmtId="0" fontId="4" fillId="0" borderId="1" xfId="0" applyFont="1" applyBorder="1" applyAlignment="1">
      <alignment horizontal="center" vertical="top"/>
    </xf>
    <xf numFmtId="0" fontId="10" fillId="0" borderId="1" xfId="0" applyFont="1" applyBorder="1" applyAlignment="1">
      <alignment horizontal="center" vertical="top"/>
    </xf>
    <xf numFmtId="0" fontId="4" fillId="0" borderId="3" xfId="0" applyFont="1" applyBorder="1" applyAlignment="1">
      <alignment horizontal="center" vertical="top"/>
    </xf>
    <xf numFmtId="164" fontId="5" fillId="0" borderId="3" xfId="0" applyNumberFormat="1" applyFont="1" applyBorder="1" applyAlignment="1">
      <alignment horizontal="center" vertical="top"/>
    </xf>
    <xf numFmtId="0" fontId="5" fillId="0" borderId="3" xfId="0" applyFont="1" applyBorder="1" applyAlignment="1">
      <alignment vertical="top"/>
    </xf>
    <xf numFmtId="0" fontId="10" fillId="0" borderId="3" xfId="0" applyFont="1" applyBorder="1" applyAlignment="1">
      <alignment horizontal="center" vertical="top"/>
    </xf>
    <xf numFmtId="43" fontId="4" fillId="0" borderId="3" xfId="1" applyFont="1" applyBorder="1" applyAlignment="1">
      <alignment vertical="top"/>
    </xf>
    <xf numFmtId="43" fontId="1" fillId="0" borderId="3" xfId="1"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left" vertical="top"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3"/>
  <sheetViews>
    <sheetView tabSelected="1" workbookViewId="0"/>
  </sheetViews>
  <sheetFormatPr baseColWidth="10" defaultRowHeight="15"/>
  <cols>
    <col min="1" max="1" width="5" customWidth="1"/>
    <col min="2" max="2" width="10.7109375" customWidth="1"/>
    <col min="3" max="3" width="38.85546875" customWidth="1"/>
    <col min="9" max="9" width="25" customWidth="1"/>
    <col min="10" max="10" width="10.140625" customWidth="1"/>
    <col min="11" max="11" width="47.42578125" customWidth="1"/>
  </cols>
  <sheetData>
    <row r="1" spans="1:11" ht="18">
      <c r="A1" s="1" t="s">
        <v>0</v>
      </c>
      <c r="B1" s="1"/>
      <c r="C1" s="2"/>
      <c r="D1" s="1"/>
      <c r="E1" s="1"/>
      <c r="F1" s="1"/>
      <c r="G1" s="1"/>
      <c r="H1" s="1"/>
      <c r="I1" s="3"/>
      <c r="J1" s="4"/>
    </row>
    <row r="2" spans="1:11">
      <c r="A2" s="5" t="s">
        <v>28</v>
      </c>
      <c r="B2" s="4"/>
      <c r="C2" s="4"/>
      <c r="D2" s="3"/>
      <c r="E2" s="3"/>
      <c r="F2" s="3"/>
      <c r="G2" s="3"/>
      <c r="H2" s="3"/>
      <c r="I2" s="3"/>
      <c r="J2" s="4"/>
    </row>
    <row r="3" spans="1:11" ht="33">
      <c r="A3" s="6" t="s">
        <v>1</v>
      </c>
      <c r="B3" s="7" t="s">
        <v>2</v>
      </c>
      <c r="C3" s="7" t="s">
        <v>3</v>
      </c>
      <c r="D3" s="8" t="s">
        <v>4</v>
      </c>
      <c r="E3" s="8" t="s">
        <v>5</v>
      </c>
      <c r="F3" s="8" t="s">
        <v>6</v>
      </c>
      <c r="G3" s="7" t="s">
        <v>13</v>
      </c>
      <c r="H3" s="8" t="s">
        <v>14</v>
      </c>
      <c r="I3" s="8" t="s">
        <v>7</v>
      </c>
      <c r="J3" s="7" t="s">
        <v>11</v>
      </c>
      <c r="K3" s="7" t="s">
        <v>8</v>
      </c>
    </row>
    <row r="4" spans="1:11" ht="8.25" customHeight="1">
      <c r="A4" s="9"/>
      <c r="B4" s="4"/>
      <c r="C4" s="4"/>
      <c r="D4" s="3"/>
      <c r="E4" s="3"/>
      <c r="F4" s="3"/>
      <c r="G4" s="3"/>
      <c r="H4" s="3"/>
      <c r="I4" s="10"/>
      <c r="J4" s="10"/>
    </row>
    <row r="5" spans="1:11" ht="50.25" customHeight="1">
      <c r="A5" s="24">
        <v>29</v>
      </c>
      <c r="B5" s="15" t="s">
        <v>15</v>
      </c>
      <c r="C5" s="16" t="s">
        <v>9</v>
      </c>
      <c r="D5" s="25">
        <v>1666</v>
      </c>
      <c r="E5" s="17">
        <v>300</v>
      </c>
      <c r="F5" s="17">
        <v>750</v>
      </c>
      <c r="G5" s="26">
        <v>1747</v>
      </c>
      <c r="H5" s="17">
        <f>SUM(G5:G5)</f>
        <v>1747</v>
      </c>
      <c r="I5" s="20" t="s">
        <v>16</v>
      </c>
      <c r="J5" s="22" t="s">
        <v>10</v>
      </c>
      <c r="K5" s="20" t="s">
        <v>17</v>
      </c>
    </row>
    <row r="6" spans="1:11" ht="50.25" customHeight="1">
      <c r="A6" s="27">
        <f>A5</f>
        <v>29</v>
      </c>
      <c r="B6" s="13" t="str">
        <f>B5</f>
        <v>03-04/08/11</v>
      </c>
      <c r="C6" s="14" t="s">
        <v>12</v>
      </c>
      <c r="D6" s="28">
        <v>1667</v>
      </c>
      <c r="E6" s="11">
        <v>220</v>
      </c>
      <c r="F6" s="11">
        <v>500</v>
      </c>
      <c r="G6" s="19">
        <v>0</v>
      </c>
      <c r="H6" s="11">
        <f>SUM(G6:G6)</f>
        <v>0</v>
      </c>
      <c r="I6" s="21"/>
      <c r="J6" s="23"/>
      <c r="K6" s="21"/>
    </row>
    <row r="7" spans="1:11" ht="26.25" customHeight="1">
      <c r="A7" s="24">
        <v>30</v>
      </c>
      <c r="B7" s="15">
        <v>40766</v>
      </c>
      <c r="C7" s="16" t="s">
        <v>12</v>
      </c>
      <c r="D7" s="25">
        <v>1672</v>
      </c>
      <c r="E7" s="17">
        <v>220</v>
      </c>
      <c r="F7" s="17">
        <v>0</v>
      </c>
      <c r="G7" s="18">
        <v>1584.4</v>
      </c>
      <c r="H7" s="12">
        <f>SUM(G7:G7)</f>
        <v>1584.4</v>
      </c>
      <c r="I7" s="20" t="s">
        <v>18</v>
      </c>
      <c r="J7" s="22" t="s">
        <v>10</v>
      </c>
      <c r="K7" s="20" t="s">
        <v>19</v>
      </c>
    </row>
    <row r="8" spans="1:11" ht="26.25" customHeight="1">
      <c r="A8" s="27">
        <f>A7</f>
        <v>30</v>
      </c>
      <c r="B8" s="13">
        <f>B7</f>
        <v>40766</v>
      </c>
      <c r="C8" s="14" t="s">
        <v>20</v>
      </c>
      <c r="D8" s="28">
        <v>1673</v>
      </c>
      <c r="E8" s="11">
        <v>220</v>
      </c>
      <c r="F8" s="11">
        <v>0</v>
      </c>
      <c r="G8" s="19">
        <v>0</v>
      </c>
      <c r="H8" s="11">
        <f>SUM(G8:G8)</f>
        <v>0</v>
      </c>
      <c r="I8" s="21"/>
      <c r="J8" s="23"/>
      <c r="K8" s="21"/>
    </row>
    <row r="9" spans="1:11" ht="50.25" customHeight="1">
      <c r="A9" s="29">
        <v>31</v>
      </c>
      <c r="B9" s="30">
        <v>40772</v>
      </c>
      <c r="C9" s="31" t="s">
        <v>12</v>
      </c>
      <c r="D9" s="32">
        <v>1674</v>
      </c>
      <c r="E9" s="33">
        <v>220</v>
      </c>
      <c r="F9" s="33">
        <v>0</v>
      </c>
      <c r="G9" s="34">
        <v>865</v>
      </c>
      <c r="H9" s="33">
        <f>SUM(G9:G9)</f>
        <v>865</v>
      </c>
      <c r="I9" s="35" t="s">
        <v>21</v>
      </c>
      <c r="J9" s="36" t="s">
        <v>10</v>
      </c>
      <c r="K9" s="35" t="s">
        <v>22</v>
      </c>
    </row>
    <row r="10" spans="1:11" ht="32.25" customHeight="1">
      <c r="A10" s="24">
        <v>32</v>
      </c>
      <c r="B10" s="15">
        <v>40778</v>
      </c>
      <c r="C10" s="16" t="s">
        <v>9</v>
      </c>
      <c r="D10" s="25">
        <v>1679</v>
      </c>
      <c r="E10" s="17">
        <v>300</v>
      </c>
      <c r="F10" s="17">
        <v>0</v>
      </c>
      <c r="G10" s="26">
        <v>1034</v>
      </c>
      <c r="H10" s="17">
        <f>SUM(G10:G10)</f>
        <v>1034</v>
      </c>
      <c r="I10" s="20" t="s">
        <v>23</v>
      </c>
      <c r="J10" s="22" t="s">
        <v>10</v>
      </c>
      <c r="K10" s="20" t="s">
        <v>24</v>
      </c>
    </row>
    <row r="11" spans="1:11" ht="32.25" customHeight="1">
      <c r="A11" s="27">
        <f>A10</f>
        <v>32</v>
      </c>
      <c r="B11" s="13">
        <f>B10</f>
        <v>40778</v>
      </c>
      <c r="C11" s="14" t="s">
        <v>12</v>
      </c>
      <c r="D11" s="28">
        <v>1680</v>
      </c>
      <c r="E11" s="11">
        <v>220</v>
      </c>
      <c r="F11" s="11">
        <v>0</v>
      </c>
      <c r="G11" s="19">
        <v>0</v>
      </c>
      <c r="H11" s="11">
        <f>SUM(G11:G11)</f>
        <v>0</v>
      </c>
      <c r="I11" s="21"/>
      <c r="J11" s="23"/>
      <c r="K11" s="21"/>
    </row>
    <row r="12" spans="1:11" ht="60" customHeight="1">
      <c r="A12" s="24">
        <v>33</v>
      </c>
      <c r="B12" s="15" t="s">
        <v>25</v>
      </c>
      <c r="C12" s="16" t="s">
        <v>9</v>
      </c>
      <c r="D12" s="25">
        <v>1681</v>
      </c>
      <c r="E12" s="17">
        <v>300</v>
      </c>
      <c r="F12" s="17">
        <v>750</v>
      </c>
      <c r="G12" s="26">
        <v>3426</v>
      </c>
      <c r="H12" s="17">
        <f>SUM(G12:G12)</f>
        <v>3426</v>
      </c>
      <c r="I12" s="20" t="s">
        <v>26</v>
      </c>
      <c r="J12" s="22" t="s">
        <v>10</v>
      </c>
      <c r="K12" s="20" t="s">
        <v>27</v>
      </c>
    </row>
    <row r="13" spans="1:11" ht="60" customHeight="1">
      <c r="A13" s="27">
        <f>A12</f>
        <v>33</v>
      </c>
      <c r="B13" s="13" t="str">
        <f>B12</f>
        <v>29-30/08/11</v>
      </c>
      <c r="C13" s="14" t="s">
        <v>12</v>
      </c>
      <c r="D13" s="28">
        <v>1682</v>
      </c>
      <c r="E13" s="11">
        <v>220</v>
      </c>
      <c r="F13" s="11">
        <v>500</v>
      </c>
      <c r="G13" s="19">
        <v>0</v>
      </c>
      <c r="H13" s="11">
        <f>SUM(G13:G13)</f>
        <v>0</v>
      </c>
      <c r="I13" s="21"/>
      <c r="J13" s="23"/>
      <c r="K13" s="21"/>
    </row>
  </sheetData>
  <mergeCells count="12">
    <mergeCell ref="I10:I11"/>
    <mergeCell ref="J10:J11"/>
    <mergeCell ref="K10:K11"/>
    <mergeCell ref="I12:I13"/>
    <mergeCell ref="J12:J13"/>
    <mergeCell ref="K12:K13"/>
    <mergeCell ref="I5:I6"/>
    <mergeCell ref="J5:J6"/>
    <mergeCell ref="K5:K6"/>
    <mergeCell ref="I7:I8"/>
    <mergeCell ref="J7:J8"/>
    <mergeCell ref="K7:K8"/>
  </mergeCells>
  <pageMargins left="0.2" right="0.19" top="0.74803149606299213" bottom="0.74803149606299213" header="0.31496062992125984" footer="0.31496062992125984"/>
  <pageSetup scale="6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 2011</vt:lpstr>
      <vt:lpstr>'AGOSTO 2011'!Área_de_impresión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cp:lastPrinted>2011-09-29T20:01:10Z</cp:lastPrinted>
  <dcterms:created xsi:type="dcterms:W3CDTF">2011-04-08T19:43:56Z</dcterms:created>
  <dcterms:modified xsi:type="dcterms:W3CDTF">2011-09-29T20:01:37Z</dcterms:modified>
</cp:coreProperties>
</file>