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Autorizados" sheetId="1" r:id="rId1"/>
    <sheet name="Con Bco Asignado" sheetId="2" r:id="rId2"/>
  </sheets>
  <definedNames/>
  <calcPr fullCalcOnLoad="1"/>
</workbook>
</file>

<file path=xl/sharedStrings.xml><?xml version="1.0" encoding="utf-8"?>
<sst xmlns="http://schemas.openxmlformats.org/spreadsheetml/2006/main" count="50" uniqueCount="19">
  <si>
    <t>Nuevos</t>
  </si>
  <si>
    <t>Importe</t>
  </si>
  <si>
    <t xml:space="preserve">Total </t>
  </si>
  <si>
    <t>Renovaciones</t>
  </si>
  <si>
    <t>Nivel Educativo</t>
  </si>
  <si>
    <t>Bachillerato</t>
  </si>
  <si>
    <t>Doctorado</t>
  </si>
  <si>
    <t>Especialidad</t>
  </si>
  <si>
    <t>Licenciatura</t>
  </si>
  <si>
    <t>Total General</t>
  </si>
  <si>
    <t>Beneficiarios</t>
  </si>
  <si>
    <t>Maestría</t>
  </si>
  <si>
    <t>Terminal Técnico</t>
  </si>
  <si>
    <t>INSTITUTO DE CRÉDITO EDUCATIVO DEL ESTADO DE SONORA</t>
  </si>
  <si>
    <t>INSCRIPCIÓN-COLEGIATURA-SOSTENIMIENTO</t>
  </si>
  <si>
    <t>TOTAL</t>
  </si>
  <si>
    <t>ENERO-JUNIO    2016</t>
  </si>
  <si>
    <t>POR NIVEL EDUCATIVO, NUEVOS Y RENOVACIONES</t>
  </si>
  <si>
    <t>INFORME DE CRÉDITOS EDUCATIVOS AUTORIZADOS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</si>
</sst>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#,##0.0"/>
    <numFmt numFmtId="168" formatCode="#,##0.000"/>
    <numFmt numFmtId="169" formatCode="#,##0.0000"/>
    <numFmt numFmtId="170" formatCode="_-* #,##0_-;\-* #,##0_-;_-* &quot;-&quot;??_-;_-@_-"/>
    <numFmt numFmtId="171" formatCode="0.0%"/>
    <numFmt numFmtId="172" formatCode="0.000000000"/>
    <numFmt numFmtId="173" formatCode="0.00000"/>
    <numFmt numFmtId="174" formatCode="mm/dd/yyyy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" fontId="8" fillId="0" borderId="0" xfId="0" applyNumberFormat="1" applyFont="1" applyAlignment="1">
      <alignment horizontal="right" vertical="top"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4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 horizontal="right"/>
    </xf>
    <xf numFmtId="3" fontId="7" fillId="0" borderId="20" xfId="0" applyNumberFormat="1" applyFont="1" applyBorder="1" applyAlignment="1">
      <alignment horizontal="right" vertical="top" readingOrder="1"/>
    </xf>
    <xf numFmtId="3" fontId="7" fillId="0" borderId="21" xfId="0" applyNumberFormat="1" applyFont="1" applyBorder="1" applyAlignment="1">
      <alignment horizontal="right" vertical="top" readingOrder="1"/>
    </xf>
    <xf numFmtId="3" fontId="4" fillId="0" borderId="22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">
      <selection activeCell="D7" sqref="D7"/>
    </sheetView>
  </sheetViews>
  <sheetFormatPr defaultColWidth="11.421875" defaultRowHeight="12.75"/>
  <cols>
    <col min="1" max="1" width="24.00390625" style="0" customWidth="1"/>
    <col min="2" max="2" width="16.00390625" style="0" customWidth="1"/>
    <col min="3" max="3" width="15.57421875" style="0" customWidth="1"/>
    <col min="4" max="4" width="18.57421875" style="0" customWidth="1"/>
    <col min="5" max="5" width="14.57421875" style="0" customWidth="1"/>
    <col min="6" max="6" width="14.8515625" style="0" customWidth="1"/>
    <col min="7" max="7" width="14.7109375" style="0" customWidth="1"/>
  </cols>
  <sheetData>
    <row r="1" ht="15.75">
      <c r="A1" s="36" t="s">
        <v>13</v>
      </c>
    </row>
    <row r="2" ht="15">
      <c r="A2" s="37"/>
    </row>
    <row r="3" ht="15">
      <c r="A3" s="37" t="s">
        <v>18</v>
      </c>
    </row>
    <row r="4" ht="15">
      <c r="A4" s="37" t="s">
        <v>14</v>
      </c>
    </row>
    <row r="5" spans="1:6" ht="15">
      <c r="A5" s="37" t="s">
        <v>16</v>
      </c>
      <c r="F5" s="1"/>
    </row>
    <row r="6" spans="1:7" ht="12.75">
      <c r="A6" s="38"/>
      <c r="D6" s="9"/>
      <c r="E6" s="9"/>
      <c r="F6" s="10"/>
      <c r="G6" s="10"/>
    </row>
    <row r="7" spans="1:7" ht="12.75">
      <c r="A7" s="38"/>
      <c r="D7" s="9"/>
      <c r="E7" s="9"/>
      <c r="F7" s="10"/>
      <c r="G7" s="10"/>
    </row>
    <row r="8" spans="1:7" ht="12.75">
      <c r="A8" s="38"/>
      <c r="D8" s="9"/>
      <c r="E8" s="9"/>
      <c r="F8" s="10"/>
      <c r="G8" s="10"/>
    </row>
    <row r="9" spans="1:6" ht="18.75" thickBot="1">
      <c r="A9" s="39" t="s">
        <v>15</v>
      </c>
      <c r="F9" s="1"/>
    </row>
    <row r="10" spans="1:6" ht="20.25" customHeight="1">
      <c r="A10" s="33" t="s">
        <v>10</v>
      </c>
      <c r="B10" s="32" t="s">
        <v>1</v>
      </c>
      <c r="F10" s="1"/>
    </row>
    <row r="11" spans="1:7" ht="21" customHeight="1" thickBot="1">
      <c r="A11" s="41">
        <v>6681</v>
      </c>
      <c r="B11" s="42">
        <v>75733935.19</v>
      </c>
      <c r="F11" s="1"/>
      <c r="G11" s="2"/>
    </row>
    <row r="12" spans="1:2" ht="21" customHeight="1">
      <c r="A12" s="34"/>
      <c r="B12" s="35"/>
    </row>
    <row r="13" spans="1:3" ht="18.75" thickBot="1">
      <c r="A13" s="40" t="s">
        <v>17</v>
      </c>
      <c r="B13" s="11"/>
      <c r="C13" s="3"/>
    </row>
    <row r="14" spans="1:7" ht="15.75">
      <c r="A14" s="4"/>
      <c r="B14" s="20" t="s">
        <v>2</v>
      </c>
      <c r="C14" s="21"/>
      <c r="D14" s="22" t="s">
        <v>3</v>
      </c>
      <c r="E14" s="21"/>
      <c r="F14" s="22" t="s">
        <v>0</v>
      </c>
      <c r="G14" s="23"/>
    </row>
    <row r="15" spans="1:7" ht="16.5" thickBot="1">
      <c r="A15" s="5" t="s">
        <v>4</v>
      </c>
      <c r="B15" s="12" t="s">
        <v>1</v>
      </c>
      <c r="C15" s="24" t="s">
        <v>10</v>
      </c>
      <c r="D15" s="6" t="s">
        <v>1</v>
      </c>
      <c r="E15" s="28" t="s">
        <v>10</v>
      </c>
      <c r="F15" s="6" t="s">
        <v>1</v>
      </c>
      <c r="G15" s="28" t="s">
        <v>10</v>
      </c>
    </row>
    <row r="16" spans="1:7" ht="15">
      <c r="A16" s="7" t="s">
        <v>5</v>
      </c>
      <c r="B16" s="13">
        <v>857866</v>
      </c>
      <c r="C16" s="25">
        <v>205</v>
      </c>
      <c r="D16" s="16">
        <f aca="true" t="shared" si="0" ref="D16:E21">B16-F16</f>
        <v>765785</v>
      </c>
      <c r="E16" s="29">
        <f t="shared" si="0"/>
        <v>155</v>
      </c>
      <c r="F16" s="16">
        <v>92081</v>
      </c>
      <c r="G16" s="31">
        <v>50</v>
      </c>
    </row>
    <row r="17" spans="1:7" ht="15">
      <c r="A17" s="7" t="s">
        <v>6</v>
      </c>
      <c r="B17" s="14">
        <v>386450</v>
      </c>
      <c r="C17" s="26">
        <v>23</v>
      </c>
      <c r="D17" s="17">
        <f t="shared" si="0"/>
        <v>379450</v>
      </c>
      <c r="E17" s="30">
        <f t="shared" si="0"/>
        <v>21</v>
      </c>
      <c r="F17" s="17">
        <v>7000</v>
      </c>
      <c r="G17" s="31">
        <v>2</v>
      </c>
    </row>
    <row r="18" spans="1:7" ht="15">
      <c r="A18" s="7" t="s">
        <v>7</v>
      </c>
      <c r="B18" s="14">
        <v>577356</v>
      </c>
      <c r="C18" s="26">
        <v>28</v>
      </c>
      <c r="D18" s="17">
        <f t="shared" si="0"/>
        <v>536656</v>
      </c>
      <c r="E18" s="30">
        <f t="shared" si="0"/>
        <v>24</v>
      </c>
      <c r="F18" s="17">
        <v>40700</v>
      </c>
      <c r="G18" s="31">
        <v>4</v>
      </c>
    </row>
    <row r="19" spans="1:7" ht="15">
      <c r="A19" s="7" t="s">
        <v>8</v>
      </c>
      <c r="B19" s="14">
        <v>69796303.37</v>
      </c>
      <c r="C19" s="26">
        <v>6111</v>
      </c>
      <c r="D19" s="17">
        <f t="shared" si="0"/>
        <v>66237466.870000005</v>
      </c>
      <c r="E19" s="30">
        <f t="shared" si="0"/>
        <v>5321</v>
      </c>
      <c r="F19" s="17">
        <v>3558836.5</v>
      </c>
      <c r="G19" s="31">
        <v>790</v>
      </c>
    </row>
    <row r="20" spans="1:7" ht="15">
      <c r="A20" s="7" t="s">
        <v>11</v>
      </c>
      <c r="B20" s="14">
        <v>3496573.8200000003</v>
      </c>
      <c r="C20" s="26">
        <v>219</v>
      </c>
      <c r="D20" s="17">
        <f t="shared" si="0"/>
        <v>3211032.8200000003</v>
      </c>
      <c r="E20" s="30">
        <f t="shared" si="0"/>
        <v>170</v>
      </c>
      <c r="F20" s="17">
        <v>285541</v>
      </c>
      <c r="G20" s="31">
        <v>49</v>
      </c>
    </row>
    <row r="21" spans="1:7" ht="15">
      <c r="A21" s="7" t="s">
        <v>12</v>
      </c>
      <c r="B21" s="14">
        <v>619386</v>
      </c>
      <c r="C21" s="26">
        <v>95</v>
      </c>
      <c r="D21" s="17">
        <f t="shared" si="0"/>
        <v>546269</v>
      </c>
      <c r="E21" s="30">
        <f t="shared" si="0"/>
        <v>76</v>
      </c>
      <c r="F21" s="17">
        <v>73117</v>
      </c>
      <c r="G21" s="31">
        <v>19</v>
      </c>
    </row>
    <row r="22" spans="1:7" ht="20.25" customHeight="1" thickBot="1">
      <c r="A22" s="8" t="s">
        <v>9</v>
      </c>
      <c r="B22" s="15">
        <f aca="true" t="shared" si="1" ref="B22:G22">SUM(B16:B21)</f>
        <v>75733935.19</v>
      </c>
      <c r="C22" s="27">
        <f t="shared" si="1"/>
        <v>6681</v>
      </c>
      <c r="D22" s="18">
        <f t="shared" si="1"/>
        <v>71676659.69</v>
      </c>
      <c r="E22" s="27">
        <f t="shared" si="1"/>
        <v>5767</v>
      </c>
      <c r="F22" s="18">
        <f t="shared" si="1"/>
        <v>4057275.5</v>
      </c>
      <c r="G22" s="27">
        <f t="shared" si="1"/>
        <v>914</v>
      </c>
    </row>
    <row r="26" ht="12.75">
      <c r="A26" s="19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27" sqref="A27"/>
    </sheetView>
  </sheetViews>
  <sheetFormatPr defaultColWidth="11.421875" defaultRowHeight="12.75"/>
  <cols>
    <col min="1" max="1" width="24.00390625" style="0" customWidth="1"/>
    <col min="2" max="2" width="16.00390625" style="0" customWidth="1"/>
    <col min="3" max="3" width="15.8515625" style="0" customWidth="1"/>
    <col min="4" max="4" width="20.8515625" style="0" customWidth="1"/>
    <col min="5" max="5" width="14.421875" style="0" bestFit="1" customWidth="1"/>
    <col min="6" max="6" width="14.8515625" style="0" customWidth="1"/>
    <col min="7" max="7" width="14.421875" style="0" bestFit="1" customWidth="1"/>
  </cols>
  <sheetData>
    <row r="1" ht="15.75">
      <c r="A1" s="36" t="s">
        <v>13</v>
      </c>
    </row>
    <row r="2" ht="15">
      <c r="A2" s="37"/>
    </row>
    <row r="3" ht="15">
      <c r="A3" s="37" t="s">
        <v>18</v>
      </c>
    </row>
    <row r="4" ht="15">
      <c r="A4" s="37" t="s">
        <v>14</v>
      </c>
    </row>
    <row r="5" spans="1:6" ht="15">
      <c r="A5" s="37" t="s">
        <v>16</v>
      </c>
      <c r="F5" s="1"/>
    </row>
    <row r="6" spans="1:7" ht="12.75">
      <c r="A6" s="38"/>
      <c r="D6" s="9"/>
      <c r="E6" s="9"/>
      <c r="F6" s="10"/>
      <c r="G6" s="10"/>
    </row>
    <row r="7" spans="1:7" ht="12.75">
      <c r="A7" s="38"/>
      <c r="D7" s="9"/>
      <c r="E7" s="9"/>
      <c r="F7" s="10"/>
      <c r="G7" s="10"/>
    </row>
    <row r="8" spans="1:7" ht="12.75">
      <c r="A8" s="38"/>
      <c r="D8" s="9"/>
      <c r="E8" s="9"/>
      <c r="F8" s="10"/>
      <c r="G8" s="10"/>
    </row>
    <row r="9" spans="1:6" ht="18.75" thickBot="1">
      <c r="A9" s="39" t="s">
        <v>15</v>
      </c>
      <c r="F9" s="1"/>
    </row>
    <row r="10" spans="1:6" ht="20.25" customHeight="1">
      <c r="A10" s="33" t="s">
        <v>10</v>
      </c>
      <c r="B10" s="32" t="s">
        <v>1</v>
      </c>
      <c r="F10" s="1"/>
    </row>
    <row r="11" spans="1:7" ht="21" customHeight="1" thickBot="1">
      <c r="A11" s="41">
        <v>6612</v>
      </c>
      <c r="B11" s="42">
        <v>73483598.19</v>
      </c>
      <c r="F11" s="1"/>
      <c r="G11" s="2"/>
    </row>
    <row r="12" spans="1:2" ht="21" customHeight="1">
      <c r="A12" s="34"/>
      <c r="B12" s="35"/>
    </row>
    <row r="13" spans="1:3" ht="18.75" thickBot="1">
      <c r="A13" s="40" t="s">
        <v>17</v>
      </c>
      <c r="B13" s="11"/>
      <c r="C13" s="3"/>
    </row>
    <row r="14" spans="1:7" ht="15.75">
      <c r="A14" s="4"/>
      <c r="B14" s="20" t="s">
        <v>2</v>
      </c>
      <c r="C14" s="21"/>
      <c r="D14" s="22" t="s">
        <v>3</v>
      </c>
      <c r="E14" s="21"/>
      <c r="F14" s="22" t="s">
        <v>0</v>
      </c>
      <c r="G14" s="23"/>
    </row>
    <row r="15" spans="1:7" ht="16.5" thickBot="1">
      <c r="A15" s="5" t="s">
        <v>4</v>
      </c>
      <c r="B15" s="12" t="s">
        <v>1</v>
      </c>
      <c r="C15" s="24" t="s">
        <v>10</v>
      </c>
      <c r="D15" s="6" t="s">
        <v>1</v>
      </c>
      <c r="E15" s="28" t="s">
        <v>10</v>
      </c>
      <c r="F15" s="6" t="s">
        <v>1</v>
      </c>
      <c r="G15" s="28" t="s">
        <v>10</v>
      </c>
    </row>
    <row r="16" spans="1:7" ht="15">
      <c r="A16" s="7" t="s">
        <v>5</v>
      </c>
      <c r="B16" s="13">
        <v>815939</v>
      </c>
      <c r="C16" s="25">
        <v>201</v>
      </c>
      <c r="D16" s="16">
        <f aca="true" t="shared" si="0" ref="D16:E21">B16-F16</f>
        <v>723858</v>
      </c>
      <c r="E16" s="29">
        <f t="shared" si="0"/>
        <v>151</v>
      </c>
      <c r="F16" s="16">
        <v>92081</v>
      </c>
      <c r="G16" s="31">
        <v>50</v>
      </c>
    </row>
    <row r="17" spans="1:7" ht="15">
      <c r="A17" s="7" t="s">
        <v>6</v>
      </c>
      <c r="B17" s="14">
        <v>386450</v>
      </c>
      <c r="C17" s="26">
        <v>23</v>
      </c>
      <c r="D17" s="17">
        <f t="shared" si="0"/>
        <v>379450</v>
      </c>
      <c r="E17" s="30">
        <f t="shared" si="0"/>
        <v>21</v>
      </c>
      <c r="F17" s="17">
        <v>7000</v>
      </c>
      <c r="G17" s="31">
        <v>2</v>
      </c>
    </row>
    <row r="18" spans="1:7" ht="15">
      <c r="A18" s="7" t="s">
        <v>7</v>
      </c>
      <c r="B18" s="14">
        <v>491320</v>
      </c>
      <c r="C18" s="26">
        <v>27</v>
      </c>
      <c r="D18" s="17">
        <f t="shared" si="0"/>
        <v>471620</v>
      </c>
      <c r="E18" s="30">
        <f t="shared" si="0"/>
        <v>24</v>
      </c>
      <c r="F18" s="17">
        <v>19700</v>
      </c>
      <c r="G18" s="31">
        <v>3</v>
      </c>
    </row>
    <row r="19" spans="1:7" ht="15">
      <c r="A19" s="7" t="s">
        <v>8</v>
      </c>
      <c r="B19" s="14">
        <v>67863056.37</v>
      </c>
      <c r="C19" s="26">
        <v>6052</v>
      </c>
      <c r="D19" s="17">
        <f t="shared" si="0"/>
        <v>64474034.870000005</v>
      </c>
      <c r="E19" s="30">
        <f t="shared" si="0"/>
        <v>5298</v>
      </c>
      <c r="F19" s="17">
        <v>3389021.5</v>
      </c>
      <c r="G19" s="31">
        <v>754</v>
      </c>
    </row>
    <row r="20" spans="1:7" ht="15">
      <c r="A20" s="7" t="s">
        <v>11</v>
      </c>
      <c r="B20" s="14">
        <v>3333773.8200000003</v>
      </c>
      <c r="C20" s="26">
        <v>216</v>
      </c>
      <c r="D20" s="17">
        <f t="shared" si="0"/>
        <v>3062232.8200000003</v>
      </c>
      <c r="E20" s="30">
        <f t="shared" si="0"/>
        <v>169</v>
      </c>
      <c r="F20" s="17">
        <v>271541</v>
      </c>
      <c r="G20" s="31">
        <v>47</v>
      </c>
    </row>
    <row r="21" spans="1:7" ht="15">
      <c r="A21" s="7" t="s">
        <v>12</v>
      </c>
      <c r="B21" s="14">
        <v>593059</v>
      </c>
      <c r="C21" s="26">
        <v>93</v>
      </c>
      <c r="D21" s="17">
        <f t="shared" si="0"/>
        <v>519942</v>
      </c>
      <c r="E21" s="30">
        <f t="shared" si="0"/>
        <v>74</v>
      </c>
      <c r="F21" s="17">
        <v>73117</v>
      </c>
      <c r="G21" s="31">
        <v>19</v>
      </c>
    </row>
    <row r="22" spans="1:7" ht="20.25" customHeight="1" thickBot="1">
      <c r="A22" s="8" t="s">
        <v>9</v>
      </c>
      <c r="B22" s="15">
        <f aca="true" t="shared" si="1" ref="B22:G22">SUM(B16:B21)</f>
        <v>73483598.19</v>
      </c>
      <c r="C22" s="27">
        <f t="shared" si="1"/>
        <v>6612</v>
      </c>
      <c r="D22" s="18">
        <f t="shared" si="1"/>
        <v>69631137.69</v>
      </c>
      <c r="E22" s="27">
        <f t="shared" si="1"/>
        <v>5737</v>
      </c>
      <c r="F22" s="18">
        <f t="shared" si="1"/>
        <v>3852460.5</v>
      </c>
      <c r="G22" s="27">
        <f t="shared" si="1"/>
        <v>875</v>
      </c>
    </row>
    <row r="25" ht="12.75">
      <c r="A25" s="19"/>
    </row>
  </sheetData>
  <sheetProtection/>
  <printOptions/>
  <pageMargins left="0.8661417322834646" right="0.2362204724409449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icees</dc:creator>
  <cp:keywords/>
  <dc:description/>
  <cp:lastModifiedBy>Ana Sylvia Yanez Cordova</cp:lastModifiedBy>
  <cp:lastPrinted>2016-03-07T19:01:29Z</cp:lastPrinted>
  <dcterms:created xsi:type="dcterms:W3CDTF">2010-04-21T18:38:25Z</dcterms:created>
  <dcterms:modified xsi:type="dcterms:W3CDTF">2016-09-02T16:39:17Z</dcterms:modified>
  <cp:category/>
  <cp:version/>
  <cp:contentType/>
  <cp:contentStatus/>
</cp:coreProperties>
</file>