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3" i="1" l="1"/>
  <c r="I33" i="1" s="1"/>
  <c r="I28" i="1"/>
  <c r="G28" i="1"/>
  <c r="G16" i="1"/>
  <c r="I16" i="1" s="1"/>
  <c r="G48" i="1"/>
  <c r="I48" i="1" s="1"/>
  <c r="G57" i="1"/>
  <c r="I57" i="1" s="1"/>
  <c r="G15" i="1"/>
  <c r="I15" i="1" s="1"/>
  <c r="G27" i="1"/>
  <c r="I27" i="1" s="1"/>
  <c r="G8" i="1"/>
  <c r="I8" i="1" s="1"/>
  <c r="G56" i="1"/>
  <c r="I56" i="1" s="1"/>
  <c r="G41" i="1"/>
  <c r="I41" i="1" s="1"/>
  <c r="G32" i="1"/>
  <c r="I32" i="1" s="1"/>
  <c r="G60" i="1"/>
  <c r="I60" i="1" s="1"/>
  <c r="G22" i="1"/>
  <c r="I22" i="1" s="1"/>
  <c r="G7" i="1"/>
  <c r="I7" i="1" s="1"/>
  <c r="G21" i="1"/>
  <c r="I21" i="1" s="1"/>
  <c r="I14" i="1"/>
  <c r="G14" i="1"/>
  <c r="G6" i="1"/>
  <c r="I6" i="1" s="1"/>
  <c r="I40" i="1"/>
  <c r="G40" i="1"/>
  <c r="G25" i="1"/>
  <c r="I25" i="1" s="1"/>
  <c r="G30" i="1"/>
  <c r="I30" i="1" s="1"/>
  <c r="G12" i="1"/>
  <c r="I12" i="1" s="1"/>
  <c r="G39" i="1"/>
  <c r="I39" i="1" s="1"/>
  <c r="G29" i="1"/>
  <c r="I29" i="1" s="1"/>
  <c r="G26" i="1"/>
  <c r="I26" i="1" s="1"/>
  <c r="G20" i="1"/>
  <c r="I20" i="1" s="1"/>
  <c r="G55" i="1"/>
  <c r="I55" i="1" s="1"/>
  <c r="G54" i="1"/>
  <c r="I54" i="1" s="1"/>
  <c r="G53" i="1"/>
  <c r="I53" i="1" s="1"/>
  <c r="G45" i="1"/>
  <c r="I45" i="1" s="1"/>
  <c r="G19" i="1"/>
  <c r="I19" i="1" s="1"/>
  <c r="G44" i="1"/>
  <c r="I44" i="1" s="1"/>
  <c r="G52" i="1"/>
  <c r="I52" i="1" s="1"/>
  <c r="G37" i="1"/>
  <c r="I37" i="1" s="1"/>
  <c r="G58" i="1"/>
  <c r="I58" i="1" s="1"/>
  <c r="G42" i="1"/>
  <c r="I42" i="1" s="1"/>
  <c r="G49" i="1"/>
  <c r="I49" i="1" s="1"/>
  <c r="G18" i="1"/>
  <c r="I18" i="1" s="1"/>
  <c r="G36" i="1"/>
  <c r="I36" i="1" s="1"/>
  <c r="G35" i="1"/>
  <c r="I35" i="1" s="1"/>
  <c r="G24" i="1"/>
  <c r="I24" i="1" s="1"/>
  <c r="G17" i="1"/>
  <c r="I17" i="1" s="1"/>
  <c r="G51" i="1"/>
  <c r="I51" i="1" s="1"/>
  <c r="G59" i="1"/>
  <c r="I59" i="1" s="1"/>
  <c r="G46" i="1"/>
  <c r="I46" i="1" s="1"/>
  <c r="G13" i="1"/>
  <c r="I13" i="1" s="1"/>
  <c r="G38" i="1"/>
  <c r="I38" i="1" s="1"/>
  <c r="G10" i="1"/>
  <c r="I10" i="1" s="1"/>
  <c r="G34" i="1"/>
  <c r="I34" i="1" s="1"/>
  <c r="G47" i="1"/>
  <c r="I47" i="1" s="1"/>
  <c r="G31" i="1"/>
  <c r="I31" i="1" s="1"/>
  <c r="G50" i="1"/>
  <c r="I50" i="1" s="1"/>
  <c r="G43" i="1"/>
  <c r="I43" i="1" s="1"/>
  <c r="G23" i="1"/>
  <c r="I23" i="1" s="1"/>
  <c r="G11" i="1"/>
  <c r="I11" i="1" s="1"/>
  <c r="G9" i="1"/>
  <c r="I9" i="1" s="1"/>
  <c r="H14" i="3" l="1"/>
  <c r="H13" i="3"/>
  <c r="H15" i="3" s="1"/>
  <c r="H16" i="3" s="1"/>
</calcChain>
</file>

<file path=xl/sharedStrings.xml><?xml version="1.0" encoding="utf-8"?>
<sst xmlns="http://schemas.openxmlformats.org/spreadsheetml/2006/main" count="176" uniqueCount="86">
  <si>
    <t>VIÁTICOS</t>
  </si>
  <si>
    <t>NOMBRE</t>
  </si>
  <si>
    <t>CARGO</t>
  </si>
  <si>
    <t>COMISIÓN</t>
  </si>
  <si>
    <t>CUOTA DIARIA</t>
  </si>
  <si>
    <t>GASTOS DE CAMINO</t>
  </si>
  <si>
    <t>TOTAL PAGADO</t>
  </si>
  <si>
    <t>PROMOTOR SOCIAL</t>
  </si>
  <si>
    <t>KENNEC RODOLFO QUIJADA OLIVARES</t>
  </si>
  <si>
    <t>FRANCISCO ARNALDO MONGE ARAIZA</t>
  </si>
  <si>
    <t>MARTIN CARLOS VALENZUELA</t>
  </si>
  <si>
    <t>SUPERVISOR DE OBRA</t>
  </si>
  <si>
    <t>DIRECTOR DE AREA</t>
  </si>
  <si>
    <t>LETICIA RASCON CORDOVA</t>
  </si>
  <si>
    <t>COORDINADOR GENERAL</t>
  </si>
  <si>
    <t>DIAS</t>
  </si>
  <si>
    <t>JOSÉ ALFREDO ARVIZU MUÑOZ</t>
  </si>
  <si>
    <t>SECRETARIO PARTICULAR</t>
  </si>
  <si>
    <t>COORDINADOR EJECUTIVO</t>
  </si>
  <si>
    <t>CESAR DE LA CRUZ SANTA CRUZ</t>
  </si>
  <si>
    <t>HERMOSILLO, ENTREGA DE DOCUMENTACION</t>
  </si>
  <si>
    <t>MARTIN OCTAVIO GIL CORRAL</t>
  </si>
  <si>
    <t>MARIA TRINIDAD OCHOA CERVANTES</t>
  </si>
  <si>
    <t>TITULAR OCDA</t>
  </si>
  <si>
    <t>LUIS NORBERTO FERNANDEZ RIESGO</t>
  </si>
  <si>
    <t>DIRECTOR GENERAL</t>
  </si>
  <si>
    <t>ANALISTA TÉCNICO</t>
  </si>
  <si>
    <t>IVÁN PEINADO BARRAGAN</t>
  </si>
  <si>
    <t>GILDARDO QUIJADA FLORES</t>
  </si>
  <si>
    <t>CANANEA, SUPERVISION DE OBRAS</t>
  </si>
  <si>
    <t>ANA ISABEL MORA PADILLA</t>
  </si>
  <si>
    <t>SUBDIRECTOR DE AREA</t>
  </si>
  <si>
    <t>JOSÉ IGNACIO MONGE</t>
  </si>
  <si>
    <t>SRIO TEC JM MOCTEZUMA</t>
  </si>
  <si>
    <t>ARIVECHI, EVENTO ENTREGA DE OBRA</t>
  </si>
  <si>
    <t>MOCTEZUMA, ENTREGA DE APOYOS</t>
  </si>
  <si>
    <t>ALONSO ARRIOLA ESCUTIA</t>
  </si>
  <si>
    <t>CANANEA, REUNION INFORMATIVA</t>
  </si>
  <si>
    <t>JORGE ALEJANDRO LUJAN</t>
  </si>
  <si>
    <t>SLRC, SUPERVISION OBRA VIVIENDA DIGNA 2014</t>
  </si>
  <si>
    <t>ANA ELSA FLORES SERNA</t>
  </si>
  <si>
    <t>COORDINADORA DE COMUNICACIÓN SOCIAL</t>
  </si>
  <si>
    <t>VILLA PESQUEIRA, SUPERVISION DE OBRA</t>
  </si>
  <si>
    <t>GUAYMAS, SUPERVISION DE OBRA VIVIENDA DIGNA</t>
  </si>
  <si>
    <t>FRANCISCO JULIAN GARCIA ESPARZA</t>
  </si>
  <si>
    <t>RAUL FIMBRES</t>
  </si>
  <si>
    <t>Periodo comprendido: 1 al 30 de Noviembre de 2014.</t>
  </si>
  <si>
    <t>BACERAC, ENTREGA DE APOYOS</t>
  </si>
  <si>
    <t>BENITO JUAREZ, SUPERVISION DE OBRA</t>
  </si>
  <si>
    <t>TEPACHE, ENTREGA DE RECURSOS</t>
  </si>
  <si>
    <t>NOGALES, ENTREGA DE EQUIPO DE COMPUTO</t>
  </si>
  <si>
    <t>ROBERTO CANO ELÍAS</t>
  </si>
  <si>
    <t>ALAMOS, REUNION INFORMATIVA</t>
  </si>
  <si>
    <t>ROMAN MORUA ANDRADE</t>
  </si>
  <si>
    <t>SUBDIRECTIR DE SUPERVISION</t>
  </si>
  <si>
    <t>CABORCA, SUPERVISION DE OBRA</t>
  </si>
  <si>
    <t>NOGALES, SUPERVISION DE OBRAS</t>
  </si>
  <si>
    <t>FRANCISCA LÓPEZ LÓPEZ</t>
  </si>
  <si>
    <t>PROMOTORA SOCIAL</t>
  </si>
  <si>
    <t>ZONA RURAL HERMOSILLO, CONFORMACIÓN DE COMITES</t>
  </si>
  <si>
    <t>HUACHINERA, ENTREGA DE RECURSOS</t>
  </si>
  <si>
    <t>MAGDALENA, REUNION INFORMATIVA</t>
  </si>
  <si>
    <t>PITIQUITO, CONFORMACIÓN DE COMITES</t>
  </si>
  <si>
    <t>GUAYMAS, SUPERVISION OBRA VIVIENDA DIGNA 2014</t>
  </si>
  <si>
    <t>MAYRA ALEJANDRA FIMBRES</t>
  </si>
  <si>
    <t>PUERTO PEÑASCO, ENTREGA MATERIAL DE CONSTRUCCIÓN</t>
  </si>
  <si>
    <t>FRANCISCO JAVIERL LEYVA GOMEZ</t>
  </si>
  <si>
    <t>FRONTERAS, CONFORMACIÓN DE COMITES</t>
  </si>
  <si>
    <t>JOSÉ RAMÓN MORENO LÓPEZ</t>
  </si>
  <si>
    <t>SRIO TEC JM HUACHINERA</t>
  </si>
  <si>
    <t>AGUA PRIETA, SUPERVISION DE OBRA</t>
  </si>
  <si>
    <t>SAN PEDRO DE LA CUEVA, SUPERVISION DE OBRA</t>
  </si>
  <si>
    <t>JOSÉ HUMBERTO BELTRAN</t>
  </si>
  <si>
    <t>SRIO TÉCNICO JM ETCHOJOA</t>
  </si>
  <si>
    <t>ETCHOJOA, CONFORMACIÓN DE COMITES</t>
  </si>
  <si>
    <t>CHIARA LARISSA MORENO</t>
  </si>
  <si>
    <t>ISMAEL GARCIA MORALES</t>
  </si>
  <si>
    <t>OLIVIA RABAGO MUMULMEA</t>
  </si>
  <si>
    <t>NAVOJOA, CONFORMACIÓN DE COMITES</t>
  </si>
  <si>
    <t>AGUA PRIETA, SUPERVISION DE OBRAS</t>
  </si>
  <si>
    <t>GUILLERMO BELTRAN MORALES</t>
  </si>
  <si>
    <t>ALONSO PORTILLO GAMEZ</t>
  </si>
  <si>
    <t>VERONICA RUBIO ACOSTA</t>
  </si>
  <si>
    <t>MIGUEL ALEMAN, REUNION CON COMITES</t>
  </si>
  <si>
    <t>MARIA MAGDALENA MONTAÑP</t>
  </si>
  <si>
    <t>Fecha de actualización: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</si>
</sst>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3"/>
  <sheetViews>
    <sheetView tabSelected="1" zoomScale="90" zoomScaleNormal="90" workbookViewId="0">
      <selection activeCell="D14" sqref="D14"/>
    </sheetView>
  </sheetViews>
  <sheetFormatPr baseColWidth="10" defaultRowHeight="15" x14ac:dyDescent="0.25"/>
  <cols>
    <col min="1" max="1" width="6.7109375" style="3" customWidth="1"/>
    <col min="2" max="2" width="40.85546875" style="3" bestFit="1" customWidth="1"/>
    <col min="3" max="3" width="35.5703125" style="3" customWidth="1"/>
    <col min="4" max="4" width="57.5703125" style="3" customWidth="1"/>
    <col min="5" max="5" width="14" style="3" bestFit="1" customWidth="1"/>
    <col min="6" max="6" width="14" style="3" customWidth="1"/>
    <col min="7" max="7" width="12.140625" style="3" bestFit="1" customWidth="1"/>
    <col min="8" max="8" width="19.28515625" style="3" bestFit="1" customWidth="1"/>
    <col min="9" max="9" width="15" style="3" bestFit="1" customWidth="1"/>
    <col min="10" max="16384" width="11.42578125" style="3"/>
  </cols>
  <sheetData>
    <row r="2" spans="1:9" ht="23.25" x14ac:dyDescent="0.35">
      <c r="B2" s="8" t="s">
        <v>0</v>
      </c>
      <c r="C2" s="8"/>
      <c r="D2" s="8"/>
      <c r="E2" s="8"/>
      <c r="F2" s="8"/>
      <c r="G2" s="8"/>
      <c r="H2" s="8"/>
      <c r="I2" s="8"/>
    </row>
    <row r="3" spans="1:9" x14ac:dyDescent="0.25">
      <c r="B3" s="9" t="s">
        <v>46</v>
      </c>
      <c r="C3" s="9"/>
    </row>
    <row r="4" spans="1:9" x14ac:dyDescent="0.25">
      <c r="B4" s="10" t="s">
        <v>85</v>
      </c>
      <c r="C4" s="10"/>
    </row>
    <row r="5" spans="1:9" x14ac:dyDescent="0.25">
      <c r="B5" s="6" t="s">
        <v>1</v>
      </c>
      <c r="C5" s="6" t="s">
        <v>2</v>
      </c>
      <c r="D5" s="6" t="s">
        <v>3</v>
      </c>
      <c r="E5" s="6" t="s">
        <v>4</v>
      </c>
      <c r="F5" s="6" t="s">
        <v>15</v>
      </c>
      <c r="G5" s="6" t="s">
        <v>0</v>
      </c>
      <c r="H5" s="6" t="s">
        <v>5</v>
      </c>
      <c r="I5" s="7" t="s">
        <v>6</v>
      </c>
    </row>
    <row r="6" spans="1:9" x14ac:dyDescent="0.25">
      <c r="A6" s="5">
        <v>3</v>
      </c>
      <c r="B6" s="1" t="s">
        <v>72</v>
      </c>
      <c r="C6" s="1" t="s">
        <v>73</v>
      </c>
      <c r="D6" s="1" t="s">
        <v>74</v>
      </c>
      <c r="E6" s="1">
        <v>750</v>
      </c>
      <c r="F6" s="1">
        <v>2</v>
      </c>
      <c r="G6" s="1">
        <f t="shared" ref="G6:G37" si="0">+E6*F6</f>
        <v>1500</v>
      </c>
      <c r="H6" s="1">
        <v>0</v>
      </c>
      <c r="I6" s="1">
        <f t="shared" ref="I6:I37" si="1">G6+H6</f>
        <v>1500</v>
      </c>
    </row>
    <row r="7" spans="1:9" x14ac:dyDescent="0.25">
      <c r="A7" s="5">
        <v>3</v>
      </c>
      <c r="B7" s="1" t="s">
        <v>77</v>
      </c>
      <c r="C7" s="1" t="s">
        <v>7</v>
      </c>
      <c r="D7" s="1" t="s">
        <v>78</v>
      </c>
      <c r="E7" s="1">
        <v>500</v>
      </c>
      <c r="F7" s="1">
        <v>2</v>
      </c>
      <c r="G7" s="1">
        <f t="shared" si="0"/>
        <v>1000</v>
      </c>
      <c r="H7" s="1">
        <v>220</v>
      </c>
      <c r="I7" s="1">
        <f t="shared" si="1"/>
        <v>1220</v>
      </c>
    </row>
    <row r="8" spans="1:9" x14ac:dyDescent="0.25">
      <c r="A8" s="5">
        <v>3</v>
      </c>
      <c r="B8" s="1" t="s">
        <v>19</v>
      </c>
      <c r="C8" s="1" t="s">
        <v>7</v>
      </c>
      <c r="D8" s="1" t="s">
        <v>35</v>
      </c>
      <c r="E8" s="1">
        <v>750</v>
      </c>
      <c r="F8" s="1">
        <v>1</v>
      </c>
      <c r="G8" s="1">
        <f t="shared" si="0"/>
        <v>750</v>
      </c>
      <c r="H8" s="1">
        <v>0</v>
      </c>
      <c r="I8" s="1">
        <f t="shared" si="1"/>
        <v>750</v>
      </c>
    </row>
    <row r="9" spans="1:9" x14ac:dyDescent="0.25">
      <c r="A9" s="3">
        <v>4</v>
      </c>
      <c r="B9" s="1" t="s">
        <v>9</v>
      </c>
      <c r="C9" s="1" t="s">
        <v>14</v>
      </c>
      <c r="D9" s="1" t="s">
        <v>47</v>
      </c>
      <c r="E9" s="1">
        <v>1200</v>
      </c>
      <c r="F9" s="1">
        <v>3</v>
      </c>
      <c r="G9" s="1">
        <f t="shared" si="0"/>
        <v>3600</v>
      </c>
      <c r="H9" s="1">
        <v>0</v>
      </c>
      <c r="I9" s="1">
        <f t="shared" si="1"/>
        <v>3600</v>
      </c>
    </row>
    <row r="10" spans="1:9" x14ac:dyDescent="0.25">
      <c r="A10" s="5">
        <v>4</v>
      </c>
      <c r="B10" s="1" t="s">
        <v>24</v>
      </c>
      <c r="C10" s="1" t="s">
        <v>25</v>
      </c>
      <c r="D10" s="1" t="s">
        <v>49</v>
      </c>
      <c r="E10" s="1">
        <v>1200</v>
      </c>
      <c r="F10" s="1">
        <v>2</v>
      </c>
      <c r="G10" s="1">
        <f t="shared" si="0"/>
        <v>2400</v>
      </c>
      <c r="H10" s="1">
        <v>0</v>
      </c>
      <c r="I10" s="1">
        <f t="shared" si="1"/>
        <v>2400</v>
      </c>
    </row>
    <row r="11" spans="1:9" x14ac:dyDescent="0.25">
      <c r="A11" s="5">
        <v>4</v>
      </c>
      <c r="B11" s="1" t="s">
        <v>30</v>
      </c>
      <c r="C11" s="1" t="s">
        <v>31</v>
      </c>
      <c r="D11" s="1" t="s">
        <v>29</v>
      </c>
      <c r="E11" s="1">
        <v>1000</v>
      </c>
      <c r="F11" s="1">
        <v>3</v>
      </c>
      <c r="G11" s="1">
        <f t="shared" si="0"/>
        <v>3000</v>
      </c>
      <c r="H11" s="1">
        <v>300</v>
      </c>
      <c r="I11" s="1">
        <f t="shared" si="1"/>
        <v>3300</v>
      </c>
    </row>
    <row r="12" spans="1:9" x14ac:dyDescent="0.25">
      <c r="A12" s="5">
        <v>4</v>
      </c>
      <c r="B12" s="1" t="s">
        <v>68</v>
      </c>
      <c r="C12" s="1" t="s">
        <v>69</v>
      </c>
      <c r="D12" s="1" t="s">
        <v>49</v>
      </c>
      <c r="E12" s="1">
        <v>750</v>
      </c>
      <c r="F12" s="1">
        <v>0</v>
      </c>
      <c r="G12" s="1">
        <f t="shared" si="0"/>
        <v>0</v>
      </c>
      <c r="H12" s="1">
        <v>300</v>
      </c>
      <c r="I12" s="1">
        <f t="shared" si="1"/>
        <v>300</v>
      </c>
    </row>
    <row r="13" spans="1:9" x14ac:dyDescent="0.25">
      <c r="A13" s="5">
        <v>4</v>
      </c>
      <c r="B13" s="1" t="s">
        <v>40</v>
      </c>
      <c r="C13" s="1" t="s">
        <v>41</v>
      </c>
      <c r="D13" s="1" t="s">
        <v>47</v>
      </c>
      <c r="E13" s="1">
        <v>750</v>
      </c>
      <c r="F13" s="1">
        <v>3</v>
      </c>
      <c r="G13" s="1">
        <f t="shared" si="0"/>
        <v>2250</v>
      </c>
      <c r="H13" s="1">
        <v>0</v>
      </c>
      <c r="I13" s="1">
        <f t="shared" si="1"/>
        <v>2250</v>
      </c>
    </row>
    <row r="14" spans="1:9" x14ac:dyDescent="0.25">
      <c r="A14" s="5">
        <v>4</v>
      </c>
      <c r="B14" s="1" t="s">
        <v>75</v>
      </c>
      <c r="C14" s="1" t="s">
        <v>7</v>
      </c>
      <c r="D14" s="1" t="s">
        <v>65</v>
      </c>
      <c r="E14" s="1">
        <v>750</v>
      </c>
      <c r="F14" s="1">
        <v>3</v>
      </c>
      <c r="G14" s="1">
        <f t="shared" si="0"/>
        <v>2250</v>
      </c>
      <c r="H14" s="1">
        <v>300</v>
      </c>
      <c r="I14" s="1">
        <f t="shared" si="1"/>
        <v>2550</v>
      </c>
    </row>
    <row r="15" spans="1:9" x14ac:dyDescent="0.25">
      <c r="A15" s="5">
        <v>4</v>
      </c>
      <c r="B15" s="1" t="s">
        <v>81</v>
      </c>
      <c r="C15" s="1" t="s">
        <v>7</v>
      </c>
      <c r="D15" s="1" t="s">
        <v>20</v>
      </c>
      <c r="E15" s="1">
        <v>750</v>
      </c>
      <c r="F15" s="1">
        <v>2</v>
      </c>
      <c r="G15" s="1">
        <f t="shared" si="0"/>
        <v>1500</v>
      </c>
      <c r="H15" s="1">
        <v>300</v>
      </c>
      <c r="I15" s="1">
        <f t="shared" si="1"/>
        <v>1800</v>
      </c>
    </row>
    <row r="16" spans="1:9" x14ac:dyDescent="0.25">
      <c r="A16" s="5">
        <v>4</v>
      </c>
      <c r="B16" s="1" t="s">
        <v>82</v>
      </c>
      <c r="C16" s="1" t="s">
        <v>7</v>
      </c>
      <c r="D16" s="1" t="s">
        <v>65</v>
      </c>
      <c r="E16" s="1">
        <v>500</v>
      </c>
      <c r="F16" s="1">
        <v>3</v>
      </c>
      <c r="G16" s="1">
        <f t="shared" si="0"/>
        <v>1500</v>
      </c>
      <c r="H16" s="1">
        <v>220</v>
      </c>
      <c r="I16" s="1">
        <f t="shared" si="1"/>
        <v>1720</v>
      </c>
    </row>
    <row r="17" spans="1:9" x14ac:dyDescent="0.25">
      <c r="A17" s="5">
        <v>5</v>
      </c>
      <c r="B17" s="1" t="s">
        <v>53</v>
      </c>
      <c r="C17" s="1" t="s">
        <v>54</v>
      </c>
      <c r="D17" s="1" t="s">
        <v>55</v>
      </c>
      <c r="E17" s="1">
        <v>750</v>
      </c>
      <c r="F17" s="1">
        <v>1</v>
      </c>
      <c r="G17" s="1">
        <f t="shared" si="0"/>
        <v>750</v>
      </c>
      <c r="H17" s="1">
        <v>0</v>
      </c>
      <c r="I17" s="1">
        <f t="shared" si="1"/>
        <v>750</v>
      </c>
    </row>
    <row r="18" spans="1:9" x14ac:dyDescent="0.25">
      <c r="A18" s="5">
        <v>5</v>
      </c>
      <c r="B18" s="1" t="s">
        <v>21</v>
      </c>
      <c r="C18" s="1" t="s">
        <v>7</v>
      </c>
      <c r="D18" s="1" t="s">
        <v>60</v>
      </c>
      <c r="E18" s="1">
        <v>500</v>
      </c>
      <c r="F18" s="1">
        <v>2</v>
      </c>
      <c r="G18" s="1">
        <f t="shared" si="0"/>
        <v>1000</v>
      </c>
      <c r="H18" s="1">
        <v>0</v>
      </c>
      <c r="I18" s="1">
        <f t="shared" si="1"/>
        <v>1000</v>
      </c>
    </row>
    <row r="19" spans="1:9" x14ac:dyDescent="0.25">
      <c r="A19" s="5">
        <v>5</v>
      </c>
      <c r="B19" s="1" t="s">
        <v>38</v>
      </c>
      <c r="C19" s="1" t="s">
        <v>11</v>
      </c>
      <c r="D19" s="1" t="s">
        <v>39</v>
      </c>
      <c r="E19" s="1">
        <v>750</v>
      </c>
      <c r="F19" s="1">
        <v>3</v>
      </c>
      <c r="G19" s="1">
        <f t="shared" si="0"/>
        <v>2250</v>
      </c>
      <c r="H19" s="1">
        <v>0</v>
      </c>
      <c r="I19" s="1">
        <f t="shared" si="1"/>
        <v>2250</v>
      </c>
    </row>
    <row r="20" spans="1:9" ht="15.75" customHeight="1" x14ac:dyDescent="0.25">
      <c r="A20" s="5">
        <v>5</v>
      </c>
      <c r="B20" s="1" t="s">
        <v>32</v>
      </c>
      <c r="C20" s="1" t="s">
        <v>33</v>
      </c>
      <c r="D20" s="1" t="s">
        <v>49</v>
      </c>
      <c r="E20" s="1">
        <v>750</v>
      </c>
      <c r="F20" s="1">
        <v>0</v>
      </c>
      <c r="G20" s="1">
        <f t="shared" si="0"/>
        <v>0</v>
      </c>
      <c r="H20" s="1">
        <v>300</v>
      </c>
      <c r="I20" s="1">
        <f t="shared" si="1"/>
        <v>300</v>
      </c>
    </row>
    <row r="21" spans="1:9" x14ac:dyDescent="0.25">
      <c r="A21" s="5">
        <v>5</v>
      </c>
      <c r="B21" s="1" t="s">
        <v>76</v>
      </c>
      <c r="C21" s="1" t="s">
        <v>26</v>
      </c>
      <c r="D21" s="1" t="s">
        <v>55</v>
      </c>
      <c r="E21" s="1">
        <v>500</v>
      </c>
      <c r="F21" s="1">
        <v>1</v>
      </c>
      <c r="G21" s="1">
        <f t="shared" si="0"/>
        <v>500</v>
      </c>
      <c r="H21" s="1">
        <v>220</v>
      </c>
      <c r="I21" s="1">
        <f t="shared" si="1"/>
        <v>720</v>
      </c>
    </row>
    <row r="22" spans="1:9" x14ac:dyDescent="0.25">
      <c r="A22" s="5">
        <v>5</v>
      </c>
      <c r="B22" s="1" t="s">
        <v>10</v>
      </c>
      <c r="C22" s="1" t="s">
        <v>7</v>
      </c>
      <c r="D22" s="1" t="s">
        <v>20</v>
      </c>
      <c r="E22" s="1">
        <v>500</v>
      </c>
      <c r="F22" s="1">
        <v>1</v>
      </c>
      <c r="G22" s="1">
        <f t="shared" si="0"/>
        <v>500</v>
      </c>
      <c r="H22" s="1">
        <v>0</v>
      </c>
      <c r="I22" s="1">
        <f t="shared" si="1"/>
        <v>500</v>
      </c>
    </row>
    <row r="23" spans="1:9" x14ac:dyDescent="0.25">
      <c r="A23" s="5">
        <v>6</v>
      </c>
      <c r="B23" s="1" t="s">
        <v>27</v>
      </c>
      <c r="C23" s="1" t="s">
        <v>12</v>
      </c>
      <c r="D23" s="1" t="s">
        <v>50</v>
      </c>
      <c r="E23" s="1">
        <v>800</v>
      </c>
      <c r="F23" s="1">
        <v>2</v>
      </c>
      <c r="G23" s="1">
        <f t="shared" si="0"/>
        <v>1600</v>
      </c>
      <c r="H23" s="1"/>
      <c r="I23" s="1">
        <f t="shared" si="1"/>
        <v>1600</v>
      </c>
    </row>
    <row r="24" spans="1:9" x14ac:dyDescent="0.25">
      <c r="A24" s="5">
        <v>6</v>
      </c>
      <c r="B24" s="1" t="s">
        <v>28</v>
      </c>
      <c r="C24" s="1" t="s">
        <v>26</v>
      </c>
      <c r="D24" s="1" t="s">
        <v>56</v>
      </c>
      <c r="E24" s="1">
        <v>500</v>
      </c>
      <c r="F24" s="1">
        <v>1</v>
      </c>
      <c r="G24" s="1">
        <f t="shared" si="0"/>
        <v>500</v>
      </c>
      <c r="H24" s="1">
        <v>220</v>
      </c>
      <c r="I24" s="1">
        <f t="shared" si="1"/>
        <v>720</v>
      </c>
    </row>
    <row r="25" spans="1:9" x14ac:dyDescent="0.25">
      <c r="A25" s="5">
        <v>6</v>
      </c>
      <c r="B25" s="1" t="s">
        <v>13</v>
      </c>
      <c r="C25" s="1" t="s">
        <v>11</v>
      </c>
      <c r="D25" s="1" t="s">
        <v>71</v>
      </c>
      <c r="E25" s="1">
        <v>750</v>
      </c>
      <c r="F25" s="1">
        <v>1</v>
      </c>
      <c r="G25" s="1">
        <f t="shared" si="0"/>
        <v>750</v>
      </c>
      <c r="H25" s="1">
        <v>0</v>
      </c>
      <c r="I25" s="1">
        <f t="shared" si="1"/>
        <v>750</v>
      </c>
    </row>
    <row r="26" spans="1:9" x14ac:dyDescent="0.25">
      <c r="A26" s="5">
        <v>7</v>
      </c>
      <c r="B26" s="1" t="s">
        <v>32</v>
      </c>
      <c r="C26" s="1" t="s">
        <v>33</v>
      </c>
      <c r="D26" s="1" t="s">
        <v>67</v>
      </c>
      <c r="E26" s="1">
        <v>750</v>
      </c>
      <c r="F26" s="1">
        <v>1</v>
      </c>
      <c r="G26" s="1">
        <f t="shared" si="0"/>
        <v>750</v>
      </c>
      <c r="H26" s="1">
        <v>0</v>
      </c>
      <c r="I26" s="1">
        <f t="shared" si="1"/>
        <v>750</v>
      </c>
    </row>
    <row r="27" spans="1:9" x14ac:dyDescent="0.25">
      <c r="A27" s="5">
        <v>10</v>
      </c>
      <c r="B27" s="1" t="s">
        <v>19</v>
      </c>
      <c r="C27" s="1" t="s">
        <v>7</v>
      </c>
      <c r="D27" s="1" t="s">
        <v>34</v>
      </c>
      <c r="E27" s="1">
        <v>750</v>
      </c>
      <c r="F27" s="1">
        <v>2</v>
      </c>
      <c r="G27" s="1">
        <f t="shared" si="0"/>
        <v>1500</v>
      </c>
      <c r="H27" s="1">
        <v>0</v>
      </c>
      <c r="I27" s="1">
        <f t="shared" si="1"/>
        <v>1500</v>
      </c>
    </row>
    <row r="28" spans="1:9" x14ac:dyDescent="0.25">
      <c r="A28" s="5">
        <v>10</v>
      </c>
      <c r="B28" s="1" t="s">
        <v>45</v>
      </c>
      <c r="C28" s="1" t="s">
        <v>7</v>
      </c>
      <c r="D28" s="1" t="s">
        <v>83</v>
      </c>
      <c r="E28" s="1">
        <v>500</v>
      </c>
      <c r="F28" s="1">
        <v>2</v>
      </c>
      <c r="G28" s="1">
        <f t="shared" si="0"/>
        <v>1000</v>
      </c>
      <c r="H28" s="1">
        <v>220</v>
      </c>
      <c r="I28" s="1">
        <f t="shared" si="1"/>
        <v>1220</v>
      </c>
    </row>
    <row r="29" spans="1:9" x14ac:dyDescent="0.25">
      <c r="A29" s="5">
        <v>11</v>
      </c>
      <c r="B29" s="1" t="s">
        <v>32</v>
      </c>
      <c r="C29" s="1" t="s">
        <v>33</v>
      </c>
      <c r="D29" s="1" t="s">
        <v>20</v>
      </c>
      <c r="E29" s="1">
        <v>750</v>
      </c>
      <c r="F29" s="1">
        <v>1</v>
      </c>
      <c r="G29" s="1">
        <f t="shared" si="0"/>
        <v>750</v>
      </c>
      <c r="H29" s="1">
        <v>0</v>
      </c>
      <c r="I29" s="1">
        <f t="shared" si="1"/>
        <v>750</v>
      </c>
    </row>
    <row r="30" spans="1:9" x14ac:dyDescent="0.25">
      <c r="A30" s="5">
        <v>11</v>
      </c>
      <c r="B30" s="1" t="s">
        <v>13</v>
      </c>
      <c r="C30" s="1" t="s">
        <v>11</v>
      </c>
      <c r="D30" s="1" t="s">
        <v>70</v>
      </c>
      <c r="E30" s="1">
        <v>750</v>
      </c>
      <c r="F30" s="1">
        <v>2</v>
      </c>
      <c r="G30" s="1">
        <f t="shared" si="0"/>
        <v>1500</v>
      </c>
      <c r="H30" s="1">
        <v>300</v>
      </c>
      <c r="I30" s="1">
        <f t="shared" si="1"/>
        <v>1800</v>
      </c>
    </row>
    <row r="31" spans="1:9" x14ac:dyDescent="0.25">
      <c r="A31" s="5">
        <v>11</v>
      </c>
      <c r="B31" s="1" t="s">
        <v>22</v>
      </c>
      <c r="C31" s="1" t="s">
        <v>23</v>
      </c>
      <c r="D31" s="1" t="s">
        <v>79</v>
      </c>
      <c r="E31" s="1">
        <v>800</v>
      </c>
      <c r="F31" s="1">
        <v>2</v>
      </c>
      <c r="G31" s="1">
        <f t="shared" si="0"/>
        <v>1600</v>
      </c>
      <c r="H31" s="1">
        <v>300</v>
      </c>
      <c r="I31" s="1">
        <f t="shared" si="1"/>
        <v>1900</v>
      </c>
    </row>
    <row r="32" spans="1:9" x14ac:dyDescent="0.25">
      <c r="A32" s="5">
        <v>11</v>
      </c>
      <c r="B32" s="1" t="s">
        <v>10</v>
      </c>
      <c r="C32" s="1" t="s">
        <v>7</v>
      </c>
      <c r="D32" s="1" t="s">
        <v>20</v>
      </c>
      <c r="E32" s="1">
        <v>500</v>
      </c>
      <c r="F32" s="1">
        <v>1</v>
      </c>
      <c r="G32" s="1">
        <f t="shared" si="0"/>
        <v>500</v>
      </c>
      <c r="H32" s="1">
        <v>0</v>
      </c>
      <c r="I32" s="1">
        <f t="shared" si="1"/>
        <v>500</v>
      </c>
    </row>
    <row r="33" spans="1:9" x14ac:dyDescent="0.25">
      <c r="A33" s="5">
        <v>11</v>
      </c>
      <c r="B33" s="1" t="s">
        <v>84</v>
      </c>
      <c r="C33" s="1" t="s">
        <v>7</v>
      </c>
      <c r="D33" s="1" t="s">
        <v>20</v>
      </c>
      <c r="E33" s="1">
        <v>500</v>
      </c>
      <c r="F33" s="1">
        <v>2</v>
      </c>
      <c r="G33" s="1">
        <f t="shared" si="0"/>
        <v>1000</v>
      </c>
      <c r="H33" s="1">
        <v>0</v>
      </c>
      <c r="I33" s="1">
        <f t="shared" si="1"/>
        <v>1000</v>
      </c>
    </row>
    <row r="34" spans="1:9" x14ac:dyDescent="0.25">
      <c r="A34" s="5">
        <v>12</v>
      </c>
      <c r="B34" s="1" t="s">
        <v>36</v>
      </c>
      <c r="C34" s="1" t="s">
        <v>25</v>
      </c>
      <c r="D34" s="1" t="s">
        <v>48</v>
      </c>
      <c r="E34" s="1">
        <v>1200</v>
      </c>
      <c r="F34" s="1">
        <v>2</v>
      </c>
      <c r="G34" s="1">
        <f t="shared" si="0"/>
        <v>2400</v>
      </c>
      <c r="H34" s="1">
        <v>0</v>
      </c>
      <c r="I34" s="1">
        <f t="shared" si="1"/>
        <v>2400</v>
      </c>
    </row>
    <row r="35" spans="1:9" ht="15.75" customHeight="1" x14ac:dyDescent="0.25">
      <c r="A35" s="5">
        <v>12</v>
      </c>
      <c r="B35" s="1" t="s">
        <v>57</v>
      </c>
      <c r="C35" s="1" t="s">
        <v>58</v>
      </c>
      <c r="D35" s="1" t="s">
        <v>59</v>
      </c>
      <c r="E35" s="1">
        <v>500</v>
      </c>
      <c r="F35" s="1">
        <v>1</v>
      </c>
      <c r="G35" s="1">
        <f t="shared" si="0"/>
        <v>500</v>
      </c>
      <c r="H35" s="1">
        <v>0</v>
      </c>
      <c r="I35" s="1">
        <f t="shared" si="1"/>
        <v>500</v>
      </c>
    </row>
    <row r="36" spans="1:9" x14ac:dyDescent="0.25">
      <c r="A36" s="5">
        <v>12</v>
      </c>
      <c r="B36" s="1" t="s">
        <v>21</v>
      </c>
      <c r="C36" s="1" t="s">
        <v>7</v>
      </c>
      <c r="D36" s="1" t="s">
        <v>35</v>
      </c>
      <c r="E36" s="1">
        <v>500</v>
      </c>
      <c r="F36" s="1">
        <v>2</v>
      </c>
      <c r="G36" s="1">
        <f t="shared" si="0"/>
        <v>1000</v>
      </c>
      <c r="H36" s="1">
        <v>0</v>
      </c>
      <c r="I36" s="1">
        <f t="shared" si="1"/>
        <v>1000</v>
      </c>
    </row>
    <row r="37" spans="1:9" x14ac:dyDescent="0.25">
      <c r="A37" s="5">
        <v>12</v>
      </c>
      <c r="B37" s="1" t="s">
        <v>38</v>
      </c>
      <c r="C37" s="1" t="s">
        <v>11</v>
      </c>
      <c r="D37" s="1" t="s">
        <v>63</v>
      </c>
      <c r="E37" s="1">
        <v>750</v>
      </c>
      <c r="F37" s="1">
        <v>3</v>
      </c>
      <c r="G37" s="1">
        <f t="shared" si="0"/>
        <v>2250</v>
      </c>
      <c r="H37" s="1">
        <v>0</v>
      </c>
      <c r="I37" s="1">
        <f t="shared" si="1"/>
        <v>2250</v>
      </c>
    </row>
    <row r="38" spans="1:9" x14ac:dyDescent="0.25">
      <c r="A38" s="5">
        <v>14</v>
      </c>
      <c r="B38" s="1" t="s">
        <v>27</v>
      </c>
      <c r="C38" s="1" t="s">
        <v>12</v>
      </c>
      <c r="D38" s="1" t="s">
        <v>37</v>
      </c>
      <c r="E38" s="1">
        <v>800</v>
      </c>
      <c r="F38" s="1">
        <v>1</v>
      </c>
      <c r="G38" s="1">
        <f t="shared" ref="G38:G60" si="2">+E38*F38</f>
        <v>800</v>
      </c>
      <c r="H38" s="1"/>
      <c r="I38" s="1">
        <f t="shared" ref="I38:I60" si="3">G38+H38</f>
        <v>800</v>
      </c>
    </row>
    <row r="39" spans="1:9" x14ac:dyDescent="0.25">
      <c r="A39" s="5">
        <v>14</v>
      </c>
      <c r="B39" s="1" t="s">
        <v>32</v>
      </c>
      <c r="C39" s="1" t="s">
        <v>33</v>
      </c>
      <c r="D39" s="1" t="s">
        <v>20</v>
      </c>
      <c r="E39" s="1">
        <v>750</v>
      </c>
      <c r="F39" s="1">
        <v>1</v>
      </c>
      <c r="G39" s="1">
        <f t="shared" si="2"/>
        <v>750</v>
      </c>
      <c r="H39" s="1">
        <v>0</v>
      </c>
      <c r="I39" s="1">
        <f t="shared" si="3"/>
        <v>750</v>
      </c>
    </row>
    <row r="40" spans="1:9" x14ac:dyDescent="0.25">
      <c r="A40" s="5">
        <v>18</v>
      </c>
      <c r="B40" s="1" t="s">
        <v>13</v>
      </c>
      <c r="C40" s="1" t="s">
        <v>11</v>
      </c>
      <c r="D40" s="1" t="s">
        <v>42</v>
      </c>
      <c r="E40" s="1">
        <v>750</v>
      </c>
      <c r="F40" s="1">
        <v>0</v>
      </c>
      <c r="G40" s="1">
        <f t="shared" si="2"/>
        <v>0</v>
      </c>
      <c r="H40" s="1">
        <v>300</v>
      </c>
      <c r="I40" s="1">
        <f t="shared" si="3"/>
        <v>300</v>
      </c>
    </row>
    <row r="41" spans="1:9" x14ac:dyDescent="0.25">
      <c r="A41" s="5">
        <v>18</v>
      </c>
      <c r="B41" s="1" t="s">
        <v>80</v>
      </c>
      <c r="C41" s="1" t="s">
        <v>18</v>
      </c>
      <c r="D41" s="1" t="s">
        <v>65</v>
      </c>
      <c r="E41" s="1">
        <v>750</v>
      </c>
      <c r="F41" s="1">
        <v>3</v>
      </c>
      <c r="G41" s="1">
        <f t="shared" si="2"/>
        <v>2250</v>
      </c>
      <c r="H41" s="1">
        <v>300</v>
      </c>
      <c r="I41" s="1">
        <f t="shared" si="3"/>
        <v>2550</v>
      </c>
    </row>
    <row r="42" spans="1:9" x14ac:dyDescent="0.25">
      <c r="A42" s="5">
        <v>19</v>
      </c>
      <c r="B42" s="1" t="s">
        <v>21</v>
      </c>
      <c r="C42" s="1" t="s">
        <v>7</v>
      </c>
      <c r="D42" s="1" t="s">
        <v>62</v>
      </c>
      <c r="E42" s="1">
        <v>500</v>
      </c>
      <c r="F42" s="1">
        <v>1</v>
      </c>
      <c r="G42" s="1">
        <f t="shared" si="2"/>
        <v>500</v>
      </c>
      <c r="H42" s="1">
        <v>220</v>
      </c>
      <c r="I42" s="1">
        <f t="shared" si="3"/>
        <v>720</v>
      </c>
    </row>
    <row r="43" spans="1:9" x14ac:dyDescent="0.25">
      <c r="A43" s="3">
        <v>20</v>
      </c>
      <c r="B43" s="1" t="s">
        <v>9</v>
      </c>
      <c r="C43" s="1" t="s">
        <v>14</v>
      </c>
      <c r="D43" s="1" t="s">
        <v>35</v>
      </c>
      <c r="E43" s="1">
        <v>1200</v>
      </c>
      <c r="F43" s="1">
        <v>1</v>
      </c>
      <c r="G43" s="1">
        <f t="shared" si="2"/>
        <v>1200</v>
      </c>
      <c r="H43" s="1">
        <v>0</v>
      </c>
      <c r="I43" s="1">
        <f t="shared" si="3"/>
        <v>1200</v>
      </c>
    </row>
    <row r="44" spans="1:9" x14ac:dyDescent="0.25">
      <c r="A44" s="5">
        <v>20</v>
      </c>
      <c r="B44" s="1" t="s">
        <v>38</v>
      </c>
      <c r="C44" s="1" t="s">
        <v>11</v>
      </c>
      <c r="D44" s="1" t="s">
        <v>39</v>
      </c>
      <c r="E44" s="1">
        <v>750</v>
      </c>
      <c r="F44" s="1">
        <v>3</v>
      </c>
      <c r="G44" s="1">
        <f t="shared" si="2"/>
        <v>2250</v>
      </c>
      <c r="H44" s="1">
        <v>0</v>
      </c>
      <c r="I44" s="1">
        <f t="shared" si="3"/>
        <v>2250</v>
      </c>
    </row>
    <row r="45" spans="1:9" x14ac:dyDescent="0.25">
      <c r="A45" s="5">
        <v>20</v>
      </c>
      <c r="B45" s="1" t="s">
        <v>8</v>
      </c>
      <c r="C45" s="1" t="s">
        <v>18</v>
      </c>
      <c r="D45" s="1" t="s">
        <v>35</v>
      </c>
      <c r="E45" s="1">
        <v>750</v>
      </c>
      <c r="F45" s="1">
        <v>1</v>
      </c>
      <c r="G45" s="1">
        <f t="shared" si="2"/>
        <v>750</v>
      </c>
      <c r="H45" s="1">
        <v>0</v>
      </c>
      <c r="I45" s="1">
        <f t="shared" si="3"/>
        <v>750</v>
      </c>
    </row>
    <row r="46" spans="1:9" x14ac:dyDescent="0.25">
      <c r="A46" s="5">
        <v>20</v>
      </c>
      <c r="B46" s="1" t="s">
        <v>40</v>
      </c>
      <c r="C46" s="1" t="s">
        <v>41</v>
      </c>
      <c r="D46" s="1" t="s">
        <v>35</v>
      </c>
      <c r="E46" s="1">
        <v>750</v>
      </c>
      <c r="F46" s="1">
        <v>1</v>
      </c>
      <c r="G46" s="1">
        <f t="shared" si="2"/>
        <v>750</v>
      </c>
      <c r="H46" s="1">
        <v>0</v>
      </c>
      <c r="I46" s="1">
        <f t="shared" si="3"/>
        <v>750</v>
      </c>
    </row>
    <row r="47" spans="1:9" x14ac:dyDescent="0.25">
      <c r="A47" s="5">
        <v>20</v>
      </c>
      <c r="B47" s="1" t="s">
        <v>16</v>
      </c>
      <c r="C47" s="1" t="s">
        <v>17</v>
      </c>
      <c r="D47" s="1" t="s">
        <v>35</v>
      </c>
      <c r="E47" s="1">
        <v>750</v>
      </c>
      <c r="F47" s="1">
        <v>1</v>
      </c>
      <c r="G47" s="1">
        <f t="shared" si="2"/>
        <v>750</v>
      </c>
      <c r="H47" s="1">
        <v>0</v>
      </c>
      <c r="I47" s="1">
        <f t="shared" si="3"/>
        <v>750</v>
      </c>
    </row>
    <row r="48" spans="1:9" x14ac:dyDescent="0.25">
      <c r="A48" s="5">
        <v>22</v>
      </c>
      <c r="B48" s="1" t="s">
        <v>44</v>
      </c>
      <c r="C48" s="1" t="s">
        <v>7</v>
      </c>
      <c r="D48" s="1" t="s">
        <v>65</v>
      </c>
      <c r="E48" s="1">
        <v>500</v>
      </c>
      <c r="F48" s="1">
        <v>2</v>
      </c>
      <c r="G48" s="1">
        <f t="shared" si="2"/>
        <v>1000</v>
      </c>
      <c r="H48" s="1">
        <v>220</v>
      </c>
      <c r="I48" s="1">
        <f t="shared" si="3"/>
        <v>1220</v>
      </c>
    </row>
    <row r="49" spans="1:9" x14ac:dyDescent="0.25">
      <c r="A49" s="5">
        <v>24</v>
      </c>
      <c r="B49" s="1" t="s">
        <v>21</v>
      </c>
      <c r="C49" s="1" t="s">
        <v>7</v>
      </c>
      <c r="D49" s="1" t="s">
        <v>61</v>
      </c>
      <c r="E49" s="1">
        <v>500</v>
      </c>
      <c r="F49" s="1">
        <v>2</v>
      </c>
      <c r="G49" s="1">
        <f t="shared" si="2"/>
        <v>1000</v>
      </c>
      <c r="H49" s="1">
        <v>0</v>
      </c>
      <c r="I49" s="1">
        <f t="shared" si="3"/>
        <v>1000</v>
      </c>
    </row>
    <row r="50" spans="1:9" x14ac:dyDescent="0.25">
      <c r="A50" s="3">
        <v>25</v>
      </c>
      <c r="B50" s="1" t="s">
        <v>9</v>
      </c>
      <c r="C50" s="1" t="s">
        <v>14</v>
      </c>
      <c r="D50" s="1" t="s">
        <v>35</v>
      </c>
      <c r="E50" s="1">
        <v>1200</v>
      </c>
      <c r="F50" s="1">
        <v>1</v>
      </c>
      <c r="G50" s="1">
        <f t="shared" si="2"/>
        <v>1200</v>
      </c>
      <c r="H50" s="1">
        <v>0</v>
      </c>
      <c r="I50" s="1">
        <f t="shared" si="3"/>
        <v>1200</v>
      </c>
    </row>
    <row r="51" spans="1:9" x14ac:dyDescent="0.25">
      <c r="A51" s="5">
        <v>25</v>
      </c>
      <c r="B51" s="1" t="s">
        <v>51</v>
      </c>
      <c r="C51" s="1" t="s">
        <v>12</v>
      </c>
      <c r="D51" s="1" t="s">
        <v>52</v>
      </c>
      <c r="E51" s="1">
        <v>800</v>
      </c>
      <c r="F51" s="1">
        <v>1</v>
      </c>
      <c r="G51" s="1">
        <f t="shared" si="2"/>
        <v>800</v>
      </c>
      <c r="H51" s="1">
        <v>0</v>
      </c>
      <c r="I51" s="1">
        <f t="shared" si="3"/>
        <v>800</v>
      </c>
    </row>
    <row r="52" spans="1:9" x14ac:dyDescent="0.25">
      <c r="A52" s="5">
        <v>25</v>
      </c>
      <c r="B52" s="1" t="s">
        <v>38</v>
      </c>
      <c r="C52" s="1" t="s">
        <v>11</v>
      </c>
      <c r="D52" s="1" t="s">
        <v>56</v>
      </c>
      <c r="E52" s="1">
        <v>750</v>
      </c>
      <c r="F52" s="1">
        <v>0</v>
      </c>
      <c r="G52" s="1">
        <f t="shared" si="2"/>
        <v>0</v>
      </c>
      <c r="H52" s="1">
        <v>300</v>
      </c>
      <c r="I52" s="1">
        <f t="shared" si="3"/>
        <v>300</v>
      </c>
    </row>
    <row r="53" spans="1:9" x14ac:dyDescent="0.25">
      <c r="A53" s="5">
        <v>25</v>
      </c>
      <c r="B53" s="1" t="s">
        <v>8</v>
      </c>
      <c r="C53" s="1" t="s">
        <v>18</v>
      </c>
      <c r="D53" s="1" t="s">
        <v>35</v>
      </c>
      <c r="E53" s="1">
        <v>750</v>
      </c>
      <c r="F53" s="1">
        <v>1</v>
      </c>
      <c r="G53" s="1">
        <f t="shared" si="2"/>
        <v>750</v>
      </c>
      <c r="H53" s="1">
        <v>0</v>
      </c>
      <c r="I53" s="1">
        <f t="shared" si="3"/>
        <v>750</v>
      </c>
    </row>
    <row r="54" spans="1:9" x14ac:dyDescent="0.25">
      <c r="A54" s="5">
        <v>26</v>
      </c>
      <c r="B54" s="1" t="s">
        <v>64</v>
      </c>
      <c r="C54" s="1" t="s">
        <v>7</v>
      </c>
      <c r="D54" s="1" t="s">
        <v>65</v>
      </c>
      <c r="E54" s="1">
        <v>500</v>
      </c>
      <c r="F54" s="1">
        <v>2</v>
      </c>
      <c r="G54" s="1">
        <f t="shared" si="2"/>
        <v>1000</v>
      </c>
      <c r="H54" s="1">
        <v>220</v>
      </c>
      <c r="I54" s="1">
        <f t="shared" si="3"/>
        <v>1220</v>
      </c>
    </row>
    <row r="55" spans="1:9" x14ac:dyDescent="0.25">
      <c r="A55" s="5">
        <v>26</v>
      </c>
      <c r="B55" s="1" t="s">
        <v>66</v>
      </c>
      <c r="C55" s="1" t="s">
        <v>7</v>
      </c>
      <c r="D55" s="1" t="s">
        <v>65</v>
      </c>
      <c r="E55" s="1">
        <v>500</v>
      </c>
      <c r="F55" s="1">
        <v>2</v>
      </c>
      <c r="G55" s="1">
        <f t="shared" si="2"/>
        <v>1000</v>
      </c>
      <c r="H55" s="1">
        <v>220</v>
      </c>
      <c r="I55" s="1">
        <f t="shared" si="3"/>
        <v>1220</v>
      </c>
    </row>
    <row r="56" spans="1:9" x14ac:dyDescent="0.25">
      <c r="A56" s="5">
        <v>26</v>
      </c>
      <c r="B56" s="1" t="s">
        <v>80</v>
      </c>
      <c r="C56" s="1" t="s">
        <v>18</v>
      </c>
      <c r="D56" s="1" t="s">
        <v>65</v>
      </c>
      <c r="E56" s="1">
        <v>750</v>
      </c>
      <c r="F56" s="1">
        <v>2</v>
      </c>
      <c r="G56" s="1">
        <f t="shared" si="2"/>
        <v>1500</v>
      </c>
      <c r="H56" s="1">
        <v>300</v>
      </c>
      <c r="I56" s="1">
        <f t="shared" si="3"/>
        <v>1800</v>
      </c>
    </row>
    <row r="57" spans="1:9" x14ac:dyDescent="0.25">
      <c r="A57" s="5">
        <v>26</v>
      </c>
      <c r="B57" s="1" t="s">
        <v>44</v>
      </c>
      <c r="C57" s="1" t="s">
        <v>7</v>
      </c>
      <c r="D57" s="1" t="s">
        <v>65</v>
      </c>
      <c r="E57" s="1">
        <v>500</v>
      </c>
      <c r="F57" s="1">
        <v>2</v>
      </c>
      <c r="G57" s="1">
        <f t="shared" si="2"/>
        <v>1000</v>
      </c>
      <c r="H57" s="1">
        <v>220</v>
      </c>
      <c r="I57" s="1">
        <f t="shared" si="3"/>
        <v>1220</v>
      </c>
    </row>
    <row r="58" spans="1:9" x14ac:dyDescent="0.25">
      <c r="A58" s="5">
        <v>27</v>
      </c>
      <c r="B58" s="1" t="s">
        <v>38</v>
      </c>
      <c r="C58" s="1" t="s">
        <v>11</v>
      </c>
      <c r="D58" s="1" t="s">
        <v>63</v>
      </c>
      <c r="E58" s="1">
        <v>750</v>
      </c>
      <c r="F58" s="1">
        <v>3</v>
      </c>
      <c r="G58" s="1">
        <f t="shared" si="2"/>
        <v>2250</v>
      </c>
      <c r="H58" s="1">
        <v>0</v>
      </c>
      <c r="I58" s="1">
        <f t="shared" si="3"/>
        <v>2250</v>
      </c>
    </row>
    <row r="59" spans="1:9" x14ac:dyDescent="0.25">
      <c r="A59" s="5">
        <v>27</v>
      </c>
      <c r="B59" s="1" t="s">
        <v>22</v>
      </c>
      <c r="C59" s="1" t="s">
        <v>23</v>
      </c>
      <c r="D59" s="1" t="s">
        <v>43</v>
      </c>
      <c r="E59" s="1">
        <v>800</v>
      </c>
      <c r="F59" s="1">
        <v>0</v>
      </c>
      <c r="G59" s="1">
        <f t="shared" si="2"/>
        <v>0</v>
      </c>
      <c r="H59" s="1">
        <v>300</v>
      </c>
      <c r="I59" s="1">
        <f t="shared" si="3"/>
        <v>300</v>
      </c>
    </row>
    <row r="60" spans="1:9" x14ac:dyDescent="0.25">
      <c r="A60" s="5">
        <v>27</v>
      </c>
      <c r="B60" s="1" t="s">
        <v>10</v>
      </c>
      <c r="C60" s="1" t="s">
        <v>7</v>
      </c>
      <c r="D60" s="1" t="s">
        <v>20</v>
      </c>
      <c r="E60" s="1">
        <v>500</v>
      </c>
      <c r="F60" s="1">
        <v>2</v>
      </c>
      <c r="G60" s="1">
        <f t="shared" si="2"/>
        <v>1000</v>
      </c>
      <c r="H60" s="1">
        <v>0</v>
      </c>
      <c r="I60" s="1">
        <f t="shared" si="3"/>
        <v>1000</v>
      </c>
    </row>
    <row r="61" spans="1:9" x14ac:dyDescent="0.25">
      <c r="A61" s="5"/>
      <c r="B61" s="2"/>
      <c r="C61" s="2"/>
      <c r="D61" s="2"/>
      <c r="E61" s="2"/>
      <c r="F61" s="2"/>
      <c r="G61" s="2"/>
      <c r="H61" s="2"/>
      <c r="I61" s="2"/>
    </row>
    <row r="62" spans="1:9" x14ac:dyDescent="0.25">
      <c r="B62" s="2"/>
      <c r="C62" s="2"/>
      <c r="D62" s="2"/>
      <c r="E62" s="2"/>
      <c r="F62" s="2"/>
      <c r="G62" s="2"/>
      <c r="H62" s="2"/>
      <c r="I62" s="2"/>
    </row>
    <row r="63" spans="1:9" x14ac:dyDescent="0.25">
      <c r="B63" s="2"/>
      <c r="C63" s="2"/>
      <c r="D63" s="2"/>
      <c r="E63" s="2"/>
      <c r="F63" s="2"/>
      <c r="G63" s="2"/>
      <c r="H63" s="2"/>
      <c r="I63" s="2"/>
    </row>
    <row r="64" spans="1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4"/>
      <c r="D95" s="4"/>
      <c r="E95" s="4"/>
      <c r="F95" s="4"/>
      <c r="G95" s="4"/>
      <c r="H95" s="4"/>
      <c r="I95" s="4"/>
    </row>
    <row r="96" spans="2:9" x14ac:dyDescent="0.25">
      <c r="B96" s="4"/>
      <c r="C96" s="4"/>
      <c r="D96" s="4"/>
      <c r="E96" s="4"/>
      <c r="F96" s="4"/>
      <c r="G96" s="4"/>
      <c r="H96" s="4"/>
      <c r="I96" s="4"/>
    </row>
    <row r="97" spans="2:9" x14ac:dyDescent="0.25">
      <c r="B97" s="4"/>
      <c r="C97" s="4"/>
      <c r="D97" s="4"/>
      <c r="E97" s="4"/>
      <c r="F97" s="4"/>
      <c r="G97" s="4"/>
      <c r="H97" s="4"/>
      <c r="I97" s="4"/>
    </row>
    <row r="98" spans="2:9" x14ac:dyDescent="0.25">
      <c r="B98" s="4"/>
      <c r="C98" s="4"/>
      <c r="D98" s="4"/>
      <c r="E98" s="4"/>
      <c r="F98" s="4"/>
      <c r="G98" s="4"/>
      <c r="H98" s="4"/>
      <c r="I98" s="4"/>
    </row>
    <row r="99" spans="2:9" x14ac:dyDescent="0.25">
      <c r="B99" s="4"/>
      <c r="C99" s="4"/>
      <c r="D99" s="4"/>
      <c r="E99" s="4"/>
      <c r="F99" s="4"/>
      <c r="G99" s="4"/>
      <c r="H99" s="4"/>
      <c r="I99" s="4"/>
    </row>
    <row r="100" spans="2:9" x14ac:dyDescent="0.25">
      <c r="B100" s="4"/>
      <c r="C100" s="4"/>
      <c r="D100" s="4"/>
      <c r="E100" s="4"/>
      <c r="F100" s="4"/>
      <c r="G100" s="4"/>
      <c r="H100" s="4"/>
      <c r="I100" s="4"/>
    </row>
    <row r="101" spans="2:9" x14ac:dyDescent="0.25">
      <c r="B101" s="4"/>
      <c r="C101" s="4"/>
      <c r="D101" s="4"/>
      <c r="E101" s="4"/>
      <c r="F101" s="4"/>
      <c r="G101" s="4"/>
      <c r="H101" s="4"/>
      <c r="I101" s="4"/>
    </row>
    <row r="102" spans="2:9" x14ac:dyDescent="0.25">
      <c r="B102" s="4"/>
      <c r="C102" s="4"/>
      <c r="D102" s="4"/>
      <c r="E102" s="4"/>
      <c r="F102" s="4"/>
      <c r="G102" s="4"/>
      <c r="H102" s="4"/>
      <c r="I102" s="4"/>
    </row>
    <row r="103" spans="2:9" x14ac:dyDescent="0.25">
      <c r="B103" s="4"/>
      <c r="C103" s="4"/>
      <c r="D103" s="4"/>
      <c r="E103" s="4"/>
      <c r="F103" s="4"/>
      <c r="G103" s="4"/>
      <c r="H103" s="4"/>
      <c r="I103" s="4"/>
    </row>
    <row r="104" spans="2:9" x14ac:dyDescent="0.25">
      <c r="B104" s="4"/>
      <c r="C104" s="4"/>
      <c r="D104" s="4"/>
      <c r="E104" s="4"/>
      <c r="F104" s="4"/>
      <c r="G104" s="4"/>
      <c r="H104" s="4"/>
      <c r="I104" s="4"/>
    </row>
    <row r="105" spans="2:9" x14ac:dyDescent="0.25">
      <c r="B105" s="4"/>
      <c r="C105" s="4"/>
      <c r="D105" s="4"/>
      <c r="E105" s="4"/>
      <c r="F105" s="4"/>
      <c r="G105" s="4"/>
      <c r="H105" s="4"/>
      <c r="I105" s="4"/>
    </row>
    <row r="106" spans="2:9" x14ac:dyDescent="0.25">
      <c r="B106" s="4"/>
      <c r="C106" s="4"/>
      <c r="D106" s="4"/>
      <c r="E106" s="4"/>
      <c r="F106" s="4"/>
      <c r="G106" s="4"/>
      <c r="H106" s="4"/>
      <c r="I106" s="4"/>
    </row>
    <row r="107" spans="2:9" x14ac:dyDescent="0.25">
      <c r="B107" s="4"/>
      <c r="C107" s="4"/>
      <c r="D107" s="4"/>
      <c r="E107" s="4"/>
      <c r="F107" s="4"/>
      <c r="G107" s="4"/>
      <c r="H107" s="4"/>
      <c r="I107" s="4"/>
    </row>
    <row r="108" spans="2:9" x14ac:dyDescent="0.25">
      <c r="B108" s="4"/>
      <c r="C108" s="4"/>
      <c r="D108" s="4"/>
      <c r="E108" s="4"/>
      <c r="F108" s="4"/>
      <c r="G108" s="4"/>
      <c r="H108" s="4"/>
      <c r="I108" s="4"/>
    </row>
    <row r="109" spans="2:9" x14ac:dyDescent="0.25">
      <c r="B109" s="4"/>
      <c r="C109" s="4"/>
      <c r="D109" s="4"/>
      <c r="E109" s="4"/>
      <c r="F109" s="4"/>
      <c r="G109" s="4"/>
      <c r="H109" s="4"/>
      <c r="I109" s="4"/>
    </row>
    <row r="110" spans="2:9" x14ac:dyDescent="0.25">
      <c r="B110" s="4"/>
      <c r="C110" s="4"/>
      <c r="D110" s="4"/>
      <c r="E110" s="4"/>
      <c r="F110" s="4"/>
      <c r="G110" s="4"/>
      <c r="H110" s="4"/>
      <c r="I110" s="4"/>
    </row>
    <row r="111" spans="2:9" x14ac:dyDescent="0.25">
      <c r="B111" s="4"/>
      <c r="C111" s="4"/>
      <c r="D111" s="4"/>
      <c r="E111" s="4"/>
      <c r="F111" s="4"/>
      <c r="G111" s="4"/>
      <c r="H111" s="4"/>
      <c r="I111" s="4"/>
    </row>
    <row r="112" spans="2:9" x14ac:dyDescent="0.25">
      <c r="B112" s="4"/>
      <c r="C112" s="4"/>
      <c r="D112" s="4"/>
      <c r="E112" s="4"/>
      <c r="F112" s="4"/>
      <c r="G112" s="4"/>
      <c r="H112" s="4"/>
      <c r="I112" s="4"/>
    </row>
    <row r="113" spans="2:9" x14ac:dyDescent="0.25">
      <c r="B113" s="4"/>
      <c r="C113" s="4"/>
      <c r="D113" s="4"/>
      <c r="E113" s="4"/>
      <c r="F113" s="4"/>
      <c r="G113" s="4"/>
      <c r="H113" s="4"/>
      <c r="I113" s="4"/>
    </row>
    <row r="114" spans="2:9" x14ac:dyDescent="0.25">
      <c r="B114" s="4"/>
      <c r="C114" s="4"/>
      <c r="D114" s="4"/>
      <c r="E114" s="4"/>
      <c r="F114" s="4"/>
      <c r="G114" s="4"/>
      <c r="H114" s="4"/>
      <c r="I114" s="4"/>
    </row>
    <row r="115" spans="2:9" x14ac:dyDescent="0.25">
      <c r="B115" s="4"/>
      <c r="C115" s="4"/>
      <c r="D115" s="4"/>
      <c r="E115" s="4"/>
      <c r="F115" s="4"/>
      <c r="G115" s="4"/>
      <c r="H115" s="4"/>
      <c r="I115" s="4"/>
    </row>
    <row r="116" spans="2:9" x14ac:dyDescent="0.25">
      <c r="B116" s="4"/>
      <c r="C116" s="4"/>
      <c r="D116" s="4"/>
      <c r="E116" s="4"/>
      <c r="F116" s="4"/>
      <c r="G116" s="4"/>
      <c r="H116" s="4"/>
      <c r="I116" s="4"/>
    </row>
    <row r="117" spans="2:9" x14ac:dyDescent="0.25">
      <c r="B117" s="4"/>
      <c r="C117" s="4"/>
      <c r="D117" s="4"/>
      <c r="E117" s="4"/>
      <c r="F117" s="4"/>
      <c r="G117" s="4"/>
      <c r="H117" s="4"/>
      <c r="I117" s="4"/>
    </row>
    <row r="118" spans="2:9" x14ac:dyDescent="0.25">
      <c r="B118" s="4"/>
      <c r="C118" s="4"/>
      <c r="D118" s="4"/>
      <c r="E118" s="4"/>
      <c r="F118" s="4"/>
      <c r="G118" s="4"/>
      <c r="H118" s="4"/>
      <c r="I118" s="4"/>
    </row>
    <row r="119" spans="2:9" x14ac:dyDescent="0.25">
      <c r="B119" s="4"/>
      <c r="C119" s="4"/>
      <c r="D119" s="4"/>
      <c r="E119" s="4"/>
      <c r="F119" s="4"/>
      <c r="G119" s="4"/>
      <c r="H119" s="4"/>
      <c r="I119" s="4"/>
    </row>
    <row r="120" spans="2:9" x14ac:dyDescent="0.25">
      <c r="B120" s="4"/>
      <c r="C120" s="4"/>
      <c r="D120" s="4"/>
      <c r="E120" s="4"/>
      <c r="F120" s="4"/>
      <c r="G120" s="4"/>
      <c r="H120" s="4"/>
      <c r="I120" s="4"/>
    </row>
    <row r="121" spans="2:9" x14ac:dyDescent="0.25">
      <c r="B121" s="4"/>
      <c r="C121" s="4"/>
      <c r="D121" s="4"/>
      <c r="E121" s="4"/>
      <c r="F121" s="4"/>
      <c r="G121" s="4"/>
      <c r="H121" s="4"/>
      <c r="I121" s="4"/>
    </row>
    <row r="122" spans="2:9" x14ac:dyDescent="0.25">
      <c r="B122" s="4"/>
      <c r="C122" s="4"/>
      <c r="D122" s="4"/>
      <c r="E122" s="4"/>
      <c r="F122" s="4"/>
      <c r="G122" s="4"/>
      <c r="H122" s="4"/>
      <c r="I122" s="4"/>
    </row>
    <row r="123" spans="2:9" x14ac:dyDescent="0.25">
      <c r="B123" s="4"/>
      <c r="C123" s="4"/>
      <c r="D123" s="4"/>
      <c r="E123" s="4"/>
      <c r="F123" s="4"/>
      <c r="G123" s="4"/>
      <c r="H123" s="4"/>
      <c r="I123" s="4"/>
    </row>
    <row r="124" spans="2:9" x14ac:dyDescent="0.25">
      <c r="B124" s="4"/>
      <c r="C124" s="4"/>
      <c r="D124" s="4"/>
      <c r="E124" s="4"/>
      <c r="F124" s="4"/>
      <c r="G124" s="4"/>
      <c r="H124" s="4"/>
      <c r="I124" s="4"/>
    </row>
    <row r="125" spans="2:9" x14ac:dyDescent="0.25">
      <c r="B125" s="4"/>
      <c r="C125" s="4"/>
      <c r="D125" s="4"/>
      <c r="E125" s="4"/>
      <c r="F125" s="4"/>
      <c r="G125" s="4"/>
      <c r="H125" s="4"/>
      <c r="I125" s="4"/>
    </row>
    <row r="126" spans="2:9" x14ac:dyDescent="0.25">
      <c r="B126" s="4"/>
      <c r="C126" s="4"/>
      <c r="D126" s="4"/>
      <c r="E126" s="4"/>
      <c r="F126" s="4"/>
      <c r="G126" s="4"/>
      <c r="H126" s="4"/>
      <c r="I126" s="4"/>
    </row>
    <row r="127" spans="2:9" x14ac:dyDescent="0.25">
      <c r="B127" s="4"/>
      <c r="C127" s="4"/>
      <c r="D127" s="4"/>
      <c r="E127" s="4"/>
      <c r="F127" s="4"/>
      <c r="G127" s="4"/>
      <c r="H127" s="4"/>
      <c r="I127" s="4"/>
    </row>
    <row r="128" spans="2:9" x14ac:dyDescent="0.25">
      <c r="B128" s="4"/>
      <c r="C128" s="4"/>
      <c r="D128" s="4"/>
      <c r="E128" s="4"/>
      <c r="F128" s="4"/>
      <c r="G128" s="4"/>
      <c r="H128" s="4"/>
      <c r="I128" s="4"/>
    </row>
    <row r="129" spans="2:9" x14ac:dyDescent="0.25">
      <c r="B129" s="4"/>
      <c r="C129" s="4"/>
      <c r="D129" s="4"/>
      <c r="E129" s="4"/>
      <c r="F129" s="4"/>
      <c r="G129" s="4"/>
      <c r="H129" s="4"/>
      <c r="I129" s="4"/>
    </row>
    <row r="130" spans="2:9" x14ac:dyDescent="0.25">
      <c r="B130" s="4"/>
      <c r="C130" s="4"/>
      <c r="D130" s="4"/>
      <c r="E130" s="4"/>
      <c r="F130" s="4"/>
      <c r="G130" s="4"/>
      <c r="H130" s="4"/>
      <c r="I130" s="4"/>
    </row>
    <row r="131" spans="2:9" x14ac:dyDescent="0.25">
      <c r="B131" s="4"/>
      <c r="C131" s="4"/>
      <c r="D131" s="4"/>
      <c r="E131" s="4"/>
      <c r="F131" s="4"/>
      <c r="G131" s="4"/>
      <c r="H131" s="4"/>
      <c r="I131" s="4"/>
    </row>
    <row r="132" spans="2:9" x14ac:dyDescent="0.25">
      <c r="B132" s="4"/>
      <c r="C132" s="4"/>
      <c r="D132" s="4"/>
      <c r="E132" s="4"/>
      <c r="F132" s="4"/>
      <c r="G132" s="4"/>
      <c r="H132" s="4"/>
      <c r="I132" s="4"/>
    </row>
    <row r="133" spans="2:9" x14ac:dyDescent="0.25">
      <c r="B133" s="4"/>
      <c r="C133" s="4"/>
      <c r="D133" s="4"/>
      <c r="E133" s="4"/>
      <c r="F133" s="4"/>
      <c r="G133" s="4"/>
      <c r="H133" s="4"/>
      <c r="I133" s="4"/>
    </row>
    <row r="134" spans="2:9" x14ac:dyDescent="0.25">
      <c r="B134" s="4"/>
      <c r="C134" s="4"/>
      <c r="D134" s="4"/>
      <c r="E134" s="4"/>
      <c r="F134" s="4"/>
      <c r="G134" s="4"/>
      <c r="H134" s="4"/>
      <c r="I134" s="4"/>
    </row>
    <row r="135" spans="2:9" x14ac:dyDescent="0.25">
      <c r="B135" s="4"/>
      <c r="C135" s="4"/>
      <c r="D135" s="4"/>
      <c r="E135" s="4"/>
      <c r="F135" s="4"/>
      <c r="G135" s="4"/>
      <c r="H135" s="4"/>
      <c r="I135" s="4"/>
    </row>
    <row r="136" spans="2:9" x14ac:dyDescent="0.25">
      <c r="B136" s="4"/>
      <c r="C136" s="4"/>
      <c r="D136" s="4"/>
      <c r="E136" s="4"/>
      <c r="F136" s="4"/>
      <c r="G136" s="4"/>
      <c r="H136" s="4"/>
      <c r="I136" s="4"/>
    </row>
    <row r="137" spans="2:9" x14ac:dyDescent="0.25">
      <c r="B137" s="4"/>
      <c r="C137" s="4"/>
      <c r="D137" s="4"/>
      <c r="E137" s="4"/>
      <c r="F137" s="4"/>
      <c r="G137" s="4"/>
      <c r="H137" s="4"/>
      <c r="I137" s="4"/>
    </row>
    <row r="138" spans="2:9" x14ac:dyDescent="0.25">
      <c r="B138" s="4"/>
      <c r="C138" s="4"/>
      <c r="D138" s="4"/>
      <c r="E138" s="4"/>
      <c r="F138" s="4"/>
      <c r="G138" s="4"/>
      <c r="H138" s="4"/>
      <c r="I138" s="4"/>
    </row>
    <row r="139" spans="2:9" x14ac:dyDescent="0.25">
      <c r="B139" s="4"/>
      <c r="C139" s="4"/>
      <c r="D139" s="4"/>
      <c r="E139" s="4"/>
      <c r="F139" s="4"/>
      <c r="G139" s="4"/>
      <c r="H139" s="4"/>
      <c r="I139" s="4"/>
    </row>
    <row r="140" spans="2:9" x14ac:dyDescent="0.25">
      <c r="B140" s="4"/>
      <c r="C140" s="4"/>
      <c r="D140" s="4"/>
      <c r="E140" s="4"/>
      <c r="F140" s="4"/>
      <c r="G140" s="4"/>
      <c r="H140" s="4"/>
      <c r="I140" s="4"/>
    </row>
    <row r="141" spans="2:9" x14ac:dyDescent="0.25">
      <c r="B141" s="4"/>
      <c r="C141" s="4"/>
      <c r="D141" s="4"/>
      <c r="E141" s="4"/>
      <c r="F141" s="4"/>
      <c r="G141" s="4"/>
      <c r="H141" s="4"/>
      <c r="I141" s="4"/>
    </row>
    <row r="142" spans="2:9" x14ac:dyDescent="0.25">
      <c r="B142" s="4"/>
      <c r="C142" s="4"/>
      <c r="D142" s="4"/>
      <c r="E142" s="4"/>
      <c r="F142" s="4"/>
      <c r="G142" s="4"/>
      <c r="H142" s="4"/>
      <c r="I142" s="4"/>
    </row>
    <row r="143" spans="2:9" x14ac:dyDescent="0.25">
      <c r="B143" s="4"/>
      <c r="C143" s="4"/>
      <c r="D143" s="4"/>
      <c r="E143" s="4"/>
      <c r="F143" s="4"/>
      <c r="G143" s="4"/>
      <c r="H143" s="4"/>
      <c r="I143" s="4"/>
    </row>
  </sheetData>
  <sortState ref="A6:I60">
    <sortCondition ref="A6:A60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:H16"/>
  <sheetViews>
    <sheetView workbookViewId="0">
      <selection activeCell="G15" sqref="G15"/>
    </sheetView>
  </sheetViews>
  <sheetFormatPr baseColWidth="10" defaultRowHeight="15" x14ac:dyDescent="0.25"/>
  <sheetData>
    <row r="13" spans="6:8" x14ac:dyDescent="0.25">
      <c r="F13">
        <v>500</v>
      </c>
      <c r="G13">
        <v>91</v>
      </c>
      <c r="H13">
        <f>+F13*G13</f>
        <v>45500</v>
      </c>
    </row>
    <row r="14" spans="6:8" x14ac:dyDescent="0.25">
      <c r="F14">
        <v>200</v>
      </c>
      <c r="G14">
        <v>300</v>
      </c>
      <c r="H14">
        <f>+F14*G14</f>
        <v>60000</v>
      </c>
    </row>
    <row r="15" spans="6:8" x14ac:dyDescent="0.25">
      <c r="H15">
        <f>SUM(H13:H14)</f>
        <v>105500</v>
      </c>
    </row>
    <row r="16" spans="6:8" x14ac:dyDescent="0.25">
      <c r="H16">
        <f>+H15-105560</f>
        <v>-60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2015-01-29T19:52:37Z</dcterms:modified>
</cp:coreProperties>
</file>