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0005"/>
  </bookViews>
  <sheets>
    <sheet name="ENERO 2016" sheetId="1" r:id="rId1"/>
  </sheets>
  <calcPr calcId="145621"/>
</workbook>
</file>

<file path=xl/calcChain.xml><?xml version="1.0" encoding="utf-8"?>
<calcChain xmlns="http://schemas.openxmlformats.org/spreadsheetml/2006/main">
  <c r="E48" i="1" l="1"/>
  <c r="F48" i="1"/>
  <c r="H48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G6" i="1"/>
  <c r="G48" i="1" s="1"/>
  <c r="I6" i="1"/>
  <c r="I48" i="1" s="1"/>
</calcChain>
</file>

<file path=xl/sharedStrings.xml><?xml version="1.0" encoding="utf-8"?>
<sst xmlns="http://schemas.openxmlformats.org/spreadsheetml/2006/main" count="129" uniqueCount="75">
  <si>
    <t>VIÁTICOS</t>
  </si>
  <si>
    <t>Periodo comprendido: 1 AL 31 DE ENERO DE 2016</t>
  </si>
  <si>
    <t>Fecha de actualización: FEBRERO 2016</t>
  </si>
  <si>
    <t>NOMBRE</t>
  </si>
  <si>
    <t>CARGO</t>
  </si>
  <si>
    <t>COMISIÓN</t>
  </si>
  <si>
    <t>CUOTA DIARIA</t>
  </si>
  <si>
    <t>DIAS</t>
  </si>
  <si>
    <t>GASTOS DE CAMINO</t>
  </si>
  <si>
    <t>TOTAL PAGADO</t>
  </si>
  <si>
    <t>HECTOR JUAN SALCIDO MENDIVIL</t>
  </si>
  <si>
    <t>SUPERVISOR DE OBRA</t>
  </si>
  <si>
    <t>MPIO ALAMOS, GUAYMAS  SUPERVISION Y ENTREGA DE OBRAS</t>
  </si>
  <si>
    <t>JOSE ROBERTO ROSAS OCHOA</t>
  </si>
  <si>
    <t>AUXILIAR ADMINITRATIVO</t>
  </si>
  <si>
    <t>MPIO SAN FELIPE E JESUS -ABRIGUEMOS UNA ESPERANZA</t>
  </si>
  <si>
    <t>SILVIA GRIJALVA PEREZ</t>
  </si>
  <si>
    <t>SECRETARIO TECNICO FORANEO</t>
  </si>
  <si>
    <t>JOSE ANGEL ACEDO FELIX</t>
  </si>
  <si>
    <t xml:space="preserve">AUXILIAR DE COORDINACION </t>
  </si>
  <si>
    <t>FERNANDO DE JESUS SANDOVAL SANDOVAL</t>
  </si>
  <si>
    <t>ASESOR DE ESTRATEGIAS Y DIFUSION</t>
  </si>
  <si>
    <t>LUZ ARELY RUIZ PALMA</t>
  </si>
  <si>
    <t>SUBDIRETORA DE CONTABILIDAD</t>
  </si>
  <si>
    <t>MARIA DEL CARMEN MORALES AGUILAR</t>
  </si>
  <si>
    <t>COORDINADOR DE PROGRAMAS</t>
  </si>
  <si>
    <t>ANA ELSA FLORES SERNA</t>
  </si>
  <si>
    <t>COMUNICACIN SOCIAL</t>
  </si>
  <si>
    <t>LETICIA RASCON CORDOVA</t>
  </si>
  <si>
    <t>ANALISTA TECNICO</t>
  </si>
  <si>
    <t>VARIOS MIPIOS  SAHUARIPA Y SAHUARIPA VALLE DE TACUPETO</t>
  </si>
  <si>
    <t>MPIO DE CAJEME ARRANQUE DE PROGRAMAS DE VOLUNTARIADO</t>
  </si>
  <si>
    <t>MPIO DE URES REUNION CON ALCALDES DEL RIO SONORA</t>
  </si>
  <si>
    <t>RICARDO BURGOS RUIZ</t>
  </si>
  <si>
    <t xml:space="preserve">SUBDIRECTOR DE SUPERVISION Y VERIFICACION </t>
  </si>
  <si>
    <t>MPIO BACERAC , HUACHINERAS SUPERVISION DE OBRAS</t>
  </si>
  <si>
    <t>BRENDA GUADALUPE MARTINEZ ICEDPO</t>
  </si>
  <si>
    <t>COORDINADOR DE COMITES</t>
  </si>
  <si>
    <t>MPIO DE CAJEME Y EMPALME CONFORMACION DE COMITES</t>
  </si>
  <si>
    <t>JOSE MANUEL SANDOVAL BERNAL</t>
  </si>
  <si>
    <t>PROMOTOR SOCIAL</t>
  </si>
  <si>
    <t>MPIO ETCHOJOA, NAVOJOA CONFORMACION DE COMITES</t>
  </si>
  <si>
    <t>RUDY CORONADO</t>
  </si>
  <si>
    <t>MPIO CAJEME ,EMPALME CONFORMACION DE COMITES</t>
  </si>
  <si>
    <t>ANTONIO LOPEZ SANCHEZ</t>
  </si>
  <si>
    <t>JEFE DEPARTAMENTO</t>
  </si>
  <si>
    <t>FRANCISCO CONTRERAS BOJORQUEZ</t>
  </si>
  <si>
    <t>MPIO DE CANANAE Y SANTA CRUZ CONFORMACION DE COMITES</t>
  </si>
  <si>
    <t>MISAEL DUARTE LOPEZ</t>
  </si>
  <si>
    <t xml:space="preserve">FRANCISCO JAVIER VALLE ROJAS </t>
  </si>
  <si>
    <t>MPIO ARIVECHI,BAVIACORA SAN JAVER Y URES CONFORMACION DE COMITES</t>
  </si>
  <si>
    <t>MARTIN OCTAVIO GIL</t>
  </si>
  <si>
    <t xml:space="preserve">HUGO SILVA NAVARRO </t>
  </si>
  <si>
    <t>MPIO CABORCA , PITIQUITO CONFORMACION DE COMITES</t>
  </si>
  <si>
    <t>MIGUEL ANGEL CAMACHO ESPINOZA</t>
  </si>
  <si>
    <t>SECRETERIO PARTICULAR</t>
  </si>
  <si>
    <t>MANUEL DE JESUS BUSTAMANTE SANDOVAL</t>
  </si>
  <si>
    <t xml:space="preserve">COORDINADOR GENERAL </t>
  </si>
  <si>
    <t>GILDARDO QUIJADA FLORES</t>
  </si>
  <si>
    <t>MPIO RAYON ,BENJAMIN HILL  VARIOS MPIO VERIFICACION FISICA DE OBRA (ISAF)</t>
  </si>
  <si>
    <t>GUILLERMO ISAIAS WARNE FRAGOSO</t>
  </si>
  <si>
    <t>MPIO HUASABAS, GRANADOS VARIOS MPIO  VERIFICACION FISICA DE OBRA (ISAF)</t>
  </si>
  <si>
    <t>MPIO DE SAN MIGUEL DE HORCASITAS, PESQUEIRA VARIOS MPIO VERIFICACION FISICA DE OBRA (ISAF)</t>
  </si>
  <si>
    <t>JOSE RICARDO BALLESTEROS LOPEZ</t>
  </si>
  <si>
    <t>MPIO DE URES , P. DE ALAMOS , ACONCHI VARIOS VERIFICACION FISICA DE OBRA (ISAF)</t>
  </si>
  <si>
    <t>JUAN CARLOS HINOJOSA ROJO</t>
  </si>
  <si>
    <t>SUBDIRECTOR DE SUPERVISION</t>
  </si>
  <si>
    <t>MPIO DE CAJEME CONFORMACION DE COMITES</t>
  </si>
  <si>
    <t>JESUS ROMAN VALLES BERRELLEZA</t>
  </si>
  <si>
    <t>SECRETARIO TECNICO</t>
  </si>
  <si>
    <t>OSCAR SALAZAR MEZA</t>
  </si>
  <si>
    <t>DIRECTOR DE APOYO TECNICO</t>
  </si>
  <si>
    <t xml:space="preserve">CESAR MARTIN MUÑOZ CASTRO </t>
  </si>
  <si>
    <t>DIRECTOR GRAL. DE CONCERTACION Y APOYO TECNICO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</si>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</sst>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2" fontId="0" fillId="0" borderId="0" xfId="0" applyNumberForma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zoomScale="90" zoomScaleNormal="90" workbookViewId="0">
      <selection activeCell="H47" sqref="H47"/>
    </sheetView>
  </sheetViews>
  <sheetFormatPr baseColWidth="10" defaultColWidth="11.42578125" defaultRowHeight="15" x14ac:dyDescent="0.25"/>
  <cols>
    <col min="1" max="1" width="6" style="3" bestFit="1" customWidth="1"/>
    <col min="2" max="2" width="44.28515625" style="1" bestFit="1" customWidth="1"/>
    <col min="3" max="3" width="50.28515625" style="1" bestFit="1" customWidth="1"/>
    <col min="4" max="4" width="93.42578125" style="1" bestFit="1" customWidth="1"/>
    <col min="5" max="5" width="14" style="1" bestFit="1" customWidth="1"/>
    <col min="6" max="6" width="14" style="1" customWidth="1"/>
    <col min="7" max="7" width="12.140625" style="1" bestFit="1" customWidth="1"/>
    <col min="8" max="8" width="19.140625" style="1" bestFit="1" customWidth="1"/>
    <col min="9" max="9" width="15" style="1" bestFit="1" customWidth="1"/>
    <col min="10" max="16384" width="11.42578125" style="1"/>
  </cols>
  <sheetData>
    <row r="2" spans="2:9" ht="23.25" x14ac:dyDescent="0.35">
      <c r="B2" s="4" t="s">
        <v>0</v>
      </c>
      <c r="C2" s="4"/>
      <c r="D2" s="4"/>
      <c r="E2" s="4"/>
      <c r="F2" s="4"/>
      <c r="G2" s="4"/>
      <c r="H2" s="4"/>
      <c r="I2" s="4"/>
    </row>
    <row r="3" spans="2:9" x14ac:dyDescent="0.25">
      <c r="B3" s="5" t="s">
        <v>1</v>
      </c>
      <c r="C3" s="5"/>
    </row>
    <row r="4" spans="2:9" x14ac:dyDescent="0.25">
      <c r="B4" s="6" t="s">
        <v>2</v>
      </c>
      <c r="C4" s="6"/>
    </row>
    <row r="5" spans="2:9" ht="23.25" customHeight="1" x14ac:dyDescent="0.25"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0</v>
      </c>
      <c r="H5" s="7" t="s">
        <v>8</v>
      </c>
      <c r="I5" s="8" t="s">
        <v>9</v>
      </c>
    </row>
    <row r="6" spans="2:9" x14ac:dyDescent="0.25">
      <c r="B6" s="2" t="s">
        <v>10</v>
      </c>
      <c r="C6" s="2" t="s">
        <v>11</v>
      </c>
      <c r="D6" s="2" t="s">
        <v>12</v>
      </c>
      <c r="E6" s="2">
        <v>850</v>
      </c>
      <c r="F6" s="2">
        <v>1</v>
      </c>
      <c r="G6" s="2">
        <f t="shared" ref="G6" si="0">+E6*F6</f>
        <v>850</v>
      </c>
      <c r="H6" s="2">
        <v>400</v>
      </c>
      <c r="I6" s="2">
        <f t="shared" ref="I6:I44" si="1">G6+H6</f>
        <v>1250</v>
      </c>
    </row>
    <row r="7" spans="2:9" x14ac:dyDescent="0.25">
      <c r="B7" s="2" t="s">
        <v>13</v>
      </c>
      <c r="C7" s="2" t="s">
        <v>14</v>
      </c>
      <c r="D7" s="2" t="s">
        <v>15</v>
      </c>
      <c r="E7" s="2">
        <v>850</v>
      </c>
      <c r="F7" s="2">
        <v>1</v>
      </c>
      <c r="G7" s="2">
        <v>850</v>
      </c>
      <c r="H7" s="2">
        <v>0</v>
      </c>
      <c r="I7" s="2">
        <f t="shared" si="1"/>
        <v>850</v>
      </c>
    </row>
    <row r="8" spans="2:9" x14ac:dyDescent="0.25">
      <c r="B8" s="2" t="s">
        <v>16</v>
      </c>
      <c r="C8" s="2" t="s">
        <v>17</v>
      </c>
      <c r="D8" s="2" t="s">
        <v>15</v>
      </c>
      <c r="E8" s="2">
        <v>1000</v>
      </c>
      <c r="F8" s="2">
        <v>1</v>
      </c>
      <c r="G8" s="2">
        <v>1000</v>
      </c>
      <c r="H8" s="2">
        <v>0</v>
      </c>
      <c r="I8" s="2">
        <f t="shared" si="1"/>
        <v>1000</v>
      </c>
    </row>
    <row r="9" spans="2:9" x14ac:dyDescent="0.25">
      <c r="B9" s="2" t="s">
        <v>18</v>
      </c>
      <c r="C9" s="2" t="s">
        <v>19</v>
      </c>
      <c r="D9" s="2" t="s">
        <v>15</v>
      </c>
      <c r="E9" s="2">
        <v>1000</v>
      </c>
      <c r="F9" s="2">
        <v>1</v>
      </c>
      <c r="G9" s="2">
        <v>1000</v>
      </c>
      <c r="H9" s="2">
        <v>0</v>
      </c>
      <c r="I9" s="2">
        <f t="shared" si="1"/>
        <v>1000</v>
      </c>
    </row>
    <row r="10" spans="2:9" x14ac:dyDescent="0.25">
      <c r="B10" s="2" t="s">
        <v>20</v>
      </c>
      <c r="C10" s="2" t="s">
        <v>21</v>
      </c>
      <c r="D10" s="2" t="s">
        <v>15</v>
      </c>
      <c r="E10" s="2">
        <v>1000</v>
      </c>
      <c r="F10" s="2">
        <v>1</v>
      </c>
      <c r="G10" s="2">
        <v>1000</v>
      </c>
      <c r="H10" s="2">
        <v>0</v>
      </c>
      <c r="I10" s="2">
        <f t="shared" si="1"/>
        <v>1000</v>
      </c>
    </row>
    <row r="11" spans="2:9" x14ac:dyDescent="0.25">
      <c r="B11" s="2" t="s">
        <v>22</v>
      </c>
      <c r="C11" s="2" t="s">
        <v>23</v>
      </c>
      <c r="D11" s="2" t="s">
        <v>15</v>
      </c>
      <c r="E11" s="2">
        <v>1000</v>
      </c>
      <c r="F11" s="2">
        <v>1</v>
      </c>
      <c r="G11" s="2">
        <v>1000</v>
      </c>
      <c r="H11" s="2">
        <v>0</v>
      </c>
      <c r="I11" s="2">
        <f t="shared" si="1"/>
        <v>1000</v>
      </c>
    </row>
    <row r="12" spans="2:9" x14ac:dyDescent="0.25">
      <c r="B12" s="2" t="s">
        <v>24</v>
      </c>
      <c r="C12" s="2" t="s">
        <v>25</v>
      </c>
      <c r="D12" s="2" t="s">
        <v>15</v>
      </c>
      <c r="E12" s="2">
        <v>1100</v>
      </c>
      <c r="F12" s="2">
        <v>1</v>
      </c>
      <c r="G12" s="2">
        <v>1100</v>
      </c>
      <c r="H12" s="2">
        <v>0</v>
      </c>
      <c r="I12" s="2">
        <f t="shared" si="1"/>
        <v>1100</v>
      </c>
    </row>
    <row r="13" spans="2:9" x14ac:dyDescent="0.25">
      <c r="B13" s="2" t="s">
        <v>26</v>
      </c>
      <c r="C13" s="2" t="s">
        <v>27</v>
      </c>
      <c r="D13" s="2" t="s">
        <v>15</v>
      </c>
      <c r="E13" s="2">
        <v>850</v>
      </c>
      <c r="F13" s="2">
        <v>1</v>
      </c>
      <c r="G13" s="2">
        <v>850</v>
      </c>
      <c r="H13" s="2">
        <v>0</v>
      </c>
      <c r="I13" s="2">
        <f t="shared" si="1"/>
        <v>850</v>
      </c>
    </row>
    <row r="14" spans="2:9" x14ac:dyDescent="0.25">
      <c r="B14" s="2" t="s">
        <v>28</v>
      </c>
      <c r="C14" s="2" t="s">
        <v>29</v>
      </c>
      <c r="D14" s="2" t="s">
        <v>30</v>
      </c>
      <c r="E14" s="2">
        <v>850</v>
      </c>
      <c r="F14" s="2">
        <v>2</v>
      </c>
      <c r="G14" s="2">
        <v>1700</v>
      </c>
      <c r="H14" s="2">
        <v>400</v>
      </c>
      <c r="I14" s="2">
        <f t="shared" si="1"/>
        <v>2100</v>
      </c>
    </row>
    <row r="15" spans="2:9" x14ac:dyDescent="0.25">
      <c r="B15" s="2" t="s">
        <v>22</v>
      </c>
      <c r="C15" s="2" t="s">
        <v>23</v>
      </c>
      <c r="D15" s="2" t="s">
        <v>31</v>
      </c>
      <c r="E15" s="2">
        <v>1000</v>
      </c>
      <c r="F15" s="2">
        <v>2</v>
      </c>
      <c r="G15" s="2">
        <v>2000</v>
      </c>
      <c r="H15" s="2">
        <v>0</v>
      </c>
      <c r="I15" s="2">
        <f t="shared" si="1"/>
        <v>2000</v>
      </c>
    </row>
    <row r="16" spans="2:9" x14ac:dyDescent="0.25">
      <c r="B16" s="2" t="s">
        <v>16</v>
      </c>
      <c r="C16" s="2" t="s">
        <v>17</v>
      </c>
      <c r="D16" s="2" t="s">
        <v>31</v>
      </c>
      <c r="E16" s="2">
        <v>850</v>
      </c>
      <c r="F16" s="2">
        <v>2</v>
      </c>
      <c r="G16" s="2">
        <v>1700</v>
      </c>
      <c r="H16" s="2">
        <v>0</v>
      </c>
      <c r="I16" s="2">
        <f t="shared" si="1"/>
        <v>1700</v>
      </c>
    </row>
    <row r="17" spans="2:9" x14ac:dyDescent="0.25">
      <c r="B17" s="2" t="s">
        <v>13</v>
      </c>
      <c r="C17" s="2" t="s">
        <v>14</v>
      </c>
      <c r="D17" s="2" t="s">
        <v>31</v>
      </c>
      <c r="E17" s="2">
        <v>700</v>
      </c>
      <c r="F17" s="2">
        <v>2</v>
      </c>
      <c r="G17" s="2">
        <v>1400</v>
      </c>
      <c r="H17" s="2">
        <v>0</v>
      </c>
      <c r="I17" s="2">
        <f t="shared" si="1"/>
        <v>1400</v>
      </c>
    </row>
    <row r="18" spans="2:9" x14ac:dyDescent="0.25">
      <c r="B18" s="2" t="s">
        <v>24</v>
      </c>
      <c r="C18" s="2" t="s">
        <v>25</v>
      </c>
      <c r="D18" s="2" t="s">
        <v>31</v>
      </c>
      <c r="E18" s="2">
        <v>1000</v>
      </c>
      <c r="F18" s="2">
        <v>2</v>
      </c>
      <c r="G18" s="2">
        <v>2000</v>
      </c>
      <c r="H18" s="2">
        <v>0</v>
      </c>
      <c r="I18" s="2">
        <f t="shared" si="1"/>
        <v>2000</v>
      </c>
    </row>
    <row r="19" spans="2:9" x14ac:dyDescent="0.25">
      <c r="B19" s="2" t="s">
        <v>26</v>
      </c>
      <c r="C19" s="2" t="s">
        <v>27</v>
      </c>
      <c r="D19" s="2" t="s">
        <v>32</v>
      </c>
      <c r="E19" s="2">
        <v>850</v>
      </c>
      <c r="F19" s="2">
        <v>1</v>
      </c>
      <c r="G19" s="2">
        <v>850</v>
      </c>
      <c r="H19" s="2">
        <v>0</v>
      </c>
      <c r="I19" s="2">
        <f t="shared" si="1"/>
        <v>850</v>
      </c>
    </row>
    <row r="20" spans="2:9" x14ac:dyDescent="0.25">
      <c r="B20" s="2" t="s">
        <v>33</v>
      </c>
      <c r="C20" s="2" t="s">
        <v>34</v>
      </c>
      <c r="D20" s="2" t="s">
        <v>35</v>
      </c>
      <c r="E20" s="2">
        <v>1000</v>
      </c>
      <c r="F20" s="2">
        <v>2</v>
      </c>
      <c r="G20" s="2">
        <v>2000</v>
      </c>
      <c r="H20" s="2">
        <v>400</v>
      </c>
      <c r="I20" s="2">
        <f t="shared" si="1"/>
        <v>2400</v>
      </c>
    </row>
    <row r="21" spans="2:9" x14ac:dyDescent="0.25">
      <c r="B21" s="2" t="s">
        <v>36</v>
      </c>
      <c r="C21" s="2" t="s">
        <v>37</v>
      </c>
      <c r="D21" s="2" t="s">
        <v>38</v>
      </c>
      <c r="E21" s="2">
        <v>850</v>
      </c>
      <c r="F21" s="2">
        <v>2</v>
      </c>
      <c r="G21" s="2">
        <v>1700</v>
      </c>
      <c r="H21" s="2">
        <v>400</v>
      </c>
      <c r="I21" s="2">
        <f t="shared" si="1"/>
        <v>2100</v>
      </c>
    </row>
    <row r="22" spans="2:9" x14ac:dyDescent="0.25">
      <c r="B22" s="2" t="s">
        <v>39</v>
      </c>
      <c r="C22" s="2" t="s">
        <v>40</v>
      </c>
      <c r="D22" s="2" t="s">
        <v>41</v>
      </c>
      <c r="E22" s="2">
        <v>700</v>
      </c>
      <c r="F22" s="2">
        <v>4</v>
      </c>
      <c r="G22" s="2">
        <v>2800</v>
      </c>
      <c r="H22" s="2">
        <v>300</v>
      </c>
      <c r="I22" s="2">
        <f t="shared" si="1"/>
        <v>3100</v>
      </c>
    </row>
    <row r="23" spans="2:9" x14ac:dyDescent="0.25">
      <c r="B23" s="2" t="s">
        <v>42</v>
      </c>
      <c r="C23" s="2" t="s">
        <v>40</v>
      </c>
      <c r="D23" s="2" t="s">
        <v>43</v>
      </c>
      <c r="E23" s="2">
        <v>700</v>
      </c>
      <c r="F23" s="2">
        <v>2</v>
      </c>
      <c r="G23" s="2">
        <v>1400</v>
      </c>
      <c r="H23" s="2">
        <v>300</v>
      </c>
      <c r="I23" s="2">
        <f t="shared" si="1"/>
        <v>1700</v>
      </c>
    </row>
    <row r="24" spans="2:9" x14ac:dyDescent="0.25">
      <c r="B24" s="2" t="s">
        <v>44</v>
      </c>
      <c r="C24" s="2" t="s">
        <v>45</v>
      </c>
      <c r="D24" s="2" t="s">
        <v>41</v>
      </c>
      <c r="E24" s="2">
        <v>850</v>
      </c>
      <c r="F24" s="2">
        <v>4</v>
      </c>
      <c r="G24" s="2">
        <v>3400</v>
      </c>
      <c r="H24" s="2">
        <v>400</v>
      </c>
      <c r="I24" s="2">
        <f t="shared" si="1"/>
        <v>3800</v>
      </c>
    </row>
    <row r="25" spans="2:9" x14ac:dyDescent="0.25">
      <c r="B25" s="2" t="s">
        <v>46</v>
      </c>
      <c r="C25" s="2" t="s">
        <v>40</v>
      </c>
      <c r="D25" s="2" t="s">
        <v>47</v>
      </c>
      <c r="E25" s="2">
        <v>700</v>
      </c>
      <c r="F25" s="2">
        <v>4</v>
      </c>
      <c r="G25" s="2">
        <v>2800</v>
      </c>
      <c r="H25" s="2">
        <v>0</v>
      </c>
      <c r="I25" s="2">
        <f t="shared" si="1"/>
        <v>2800</v>
      </c>
    </row>
    <row r="26" spans="2:9" x14ac:dyDescent="0.25">
      <c r="B26" s="2" t="s">
        <v>48</v>
      </c>
      <c r="C26" s="2" t="s">
        <v>40</v>
      </c>
      <c r="D26" s="2" t="s">
        <v>47</v>
      </c>
      <c r="E26" s="2">
        <v>850</v>
      </c>
      <c r="F26" s="2">
        <v>4</v>
      </c>
      <c r="G26" s="2">
        <v>3400</v>
      </c>
      <c r="H26" s="2">
        <v>400</v>
      </c>
      <c r="I26" s="2">
        <f t="shared" si="1"/>
        <v>3800</v>
      </c>
    </row>
    <row r="27" spans="2:9" x14ac:dyDescent="0.25">
      <c r="B27" s="2" t="s">
        <v>49</v>
      </c>
      <c r="C27" s="2" t="s">
        <v>40</v>
      </c>
      <c r="D27" s="2" t="s">
        <v>50</v>
      </c>
      <c r="E27" s="2">
        <v>700</v>
      </c>
      <c r="F27" s="2">
        <v>2</v>
      </c>
      <c r="G27" s="2">
        <v>1400</v>
      </c>
      <c r="H27" s="2">
        <v>300</v>
      </c>
      <c r="I27" s="2">
        <f t="shared" si="1"/>
        <v>1700</v>
      </c>
    </row>
    <row r="28" spans="2:9" x14ac:dyDescent="0.25">
      <c r="B28" s="2" t="s">
        <v>51</v>
      </c>
      <c r="C28" s="2" t="s">
        <v>40</v>
      </c>
      <c r="D28" s="2" t="s">
        <v>50</v>
      </c>
      <c r="E28" s="2">
        <v>700</v>
      </c>
      <c r="F28" s="2">
        <v>2</v>
      </c>
      <c r="G28" s="2">
        <v>1400</v>
      </c>
      <c r="H28" s="2">
        <v>300</v>
      </c>
      <c r="I28" s="2">
        <f t="shared" si="1"/>
        <v>1700</v>
      </c>
    </row>
    <row r="29" spans="2:9" x14ac:dyDescent="0.25">
      <c r="B29" s="2" t="s">
        <v>52</v>
      </c>
      <c r="C29" s="2" t="s">
        <v>40</v>
      </c>
      <c r="D29" s="2" t="s">
        <v>53</v>
      </c>
      <c r="E29" s="2">
        <v>700</v>
      </c>
      <c r="F29" s="2">
        <v>2</v>
      </c>
      <c r="G29" s="2">
        <v>1400</v>
      </c>
      <c r="H29" s="2">
        <v>300</v>
      </c>
      <c r="I29" s="2">
        <f t="shared" si="1"/>
        <v>1700</v>
      </c>
    </row>
    <row r="30" spans="2:9" x14ac:dyDescent="0.25">
      <c r="B30" s="2" t="s">
        <v>54</v>
      </c>
      <c r="C30" s="2" t="s">
        <v>55</v>
      </c>
      <c r="D30" s="2" t="s">
        <v>15</v>
      </c>
      <c r="E30" s="2">
        <v>1100</v>
      </c>
      <c r="F30" s="2">
        <v>1</v>
      </c>
      <c r="G30" s="2">
        <v>1100</v>
      </c>
      <c r="H30" s="2">
        <v>0</v>
      </c>
      <c r="I30" s="2">
        <f t="shared" si="1"/>
        <v>1100</v>
      </c>
    </row>
    <row r="31" spans="2:9" x14ac:dyDescent="0.25">
      <c r="B31" s="2" t="s">
        <v>56</v>
      </c>
      <c r="C31" s="2" t="s">
        <v>57</v>
      </c>
      <c r="D31" s="2" t="s">
        <v>15</v>
      </c>
      <c r="E31" s="2">
        <v>1350</v>
      </c>
      <c r="F31" s="2">
        <v>1</v>
      </c>
      <c r="G31" s="2">
        <v>1350</v>
      </c>
      <c r="H31" s="2">
        <v>0</v>
      </c>
      <c r="I31" s="2">
        <f t="shared" si="1"/>
        <v>1350</v>
      </c>
    </row>
    <row r="32" spans="2:9" x14ac:dyDescent="0.25">
      <c r="B32" s="2" t="s">
        <v>58</v>
      </c>
      <c r="C32" s="2" t="s">
        <v>11</v>
      </c>
      <c r="D32" s="2" t="s">
        <v>59</v>
      </c>
      <c r="E32" s="2">
        <v>700</v>
      </c>
      <c r="F32" s="2">
        <v>3</v>
      </c>
      <c r="G32" s="2">
        <v>2100</v>
      </c>
      <c r="H32" s="2">
        <v>300</v>
      </c>
      <c r="I32" s="2">
        <f t="shared" si="1"/>
        <v>2400</v>
      </c>
    </row>
    <row r="33" spans="2:9" x14ac:dyDescent="0.25">
      <c r="B33" s="2" t="s">
        <v>60</v>
      </c>
      <c r="C33" s="2" t="s">
        <v>11</v>
      </c>
      <c r="D33" s="2" t="s">
        <v>59</v>
      </c>
      <c r="E33" s="2">
        <v>1000</v>
      </c>
      <c r="F33" s="2">
        <v>3</v>
      </c>
      <c r="G33" s="2">
        <v>3000</v>
      </c>
      <c r="H33" s="2">
        <v>400</v>
      </c>
      <c r="I33" s="2">
        <f t="shared" si="1"/>
        <v>3400</v>
      </c>
    </row>
    <row r="34" spans="2:9" x14ac:dyDescent="0.25">
      <c r="B34" s="2" t="s">
        <v>28</v>
      </c>
      <c r="C34" s="2" t="s">
        <v>29</v>
      </c>
      <c r="D34" s="2" t="s">
        <v>61</v>
      </c>
      <c r="E34" s="2">
        <v>850</v>
      </c>
      <c r="F34" s="2">
        <v>3</v>
      </c>
      <c r="G34" s="2">
        <v>2550</v>
      </c>
      <c r="H34" s="2">
        <v>400</v>
      </c>
      <c r="I34" s="2">
        <f t="shared" si="1"/>
        <v>2950</v>
      </c>
    </row>
    <row r="35" spans="2:9" x14ac:dyDescent="0.25">
      <c r="B35" s="2" t="s">
        <v>10</v>
      </c>
      <c r="C35" s="2" t="s">
        <v>11</v>
      </c>
      <c r="D35" s="2" t="s">
        <v>62</v>
      </c>
      <c r="E35" s="2">
        <v>850</v>
      </c>
      <c r="F35" s="2">
        <v>3</v>
      </c>
      <c r="G35" s="2">
        <v>2550</v>
      </c>
      <c r="H35" s="2">
        <v>400</v>
      </c>
      <c r="I35" s="2">
        <f t="shared" si="1"/>
        <v>2950</v>
      </c>
    </row>
    <row r="36" spans="2:9" x14ac:dyDescent="0.25">
      <c r="B36" s="2" t="s">
        <v>63</v>
      </c>
      <c r="C36" s="2" t="s">
        <v>11</v>
      </c>
      <c r="D36" s="2" t="s">
        <v>64</v>
      </c>
      <c r="E36" s="2">
        <v>1000</v>
      </c>
      <c r="F36" s="2">
        <v>3</v>
      </c>
      <c r="G36" s="2">
        <v>3000</v>
      </c>
      <c r="H36" s="2">
        <v>400</v>
      </c>
      <c r="I36" s="2">
        <f t="shared" si="1"/>
        <v>3400</v>
      </c>
    </row>
    <row r="37" spans="2:9" x14ac:dyDescent="0.25">
      <c r="B37" s="2" t="s">
        <v>65</v>
      </c>
      <c r="C37" s="2" t="s">
        <v>11</v>
      </c>
      <c r="D37" s="2" t="s">
        <v>64</v>
      </c>
      <c r="E37" s="2">
        <v>850</v>
      </c>
      <c r="F37" s="2">
        <v>3</v>
      </c>
      <c r="G37" s="2">
        <v>2550</v>
      </c>
      <c r="H37" s="2">
        <v>400</v>
      </c>
      <c r="I37" s="2">
        <f t="shared" si="1"/>
        <v>2950</v>
      </c>
    </row>
    <row r="38" spans="2:9" x14ac:dyDescent="0.25">
      <c r="B38" s="2" t="s">
        <v>33</v>
      </c>
      <c r="C38" s="2" t="s">
        <v>66</v>
      </c>
      <c r="D38" s="2" t="s">
        <v>62</v>
      </c>
      <c r="E38" s="2">
        <v>1000</v>
      </c>
      <c r="F38" s="2">
        <v>3</v>
      </c>
      <c r="G38" s="2">
        <v>3000</v>
      </c>
      <c r="H38" s="2">
        <v>400</v>
      </c>
      <c r="I38" s="2">
        <f t="shared" si="1"/>
        <v>3400</v>
      </c>
    </row>
    <row r="39" spans="2:9" x14ac:dyDescent="0.25">
      <c r="B39" s="2" t="s">
        <v>42</v>
      </c>
      <c r="C39" s="2" t="s">
        <v>40</v>
      </c>
      <c r="D39" s="2" t="s">
        <v>67</v>
      </c>
      <c r="E39" s="2">
        <v>700</v>
      </c>
      <c r="F39" s="2">
        <v>2</v>
      </c>
      <c r="G39" s="2">
        <v>1400</v>
      </c>
      <c r="H39" s="2">
        <v>300</v>
      </c>
      <c r="I39" s="2">
        <f t="shared" si="1"/>
        <v>1700</v>
      </c>
    </row>
    <row r="40" spans="2:9" x14ac:dyDescent="0.25">
      <c r="B40" s="2" t="s">
        <v>68</v>
      </c>
      <c r="C40" s="2" t="s">
        <v>40</v>
      </c>
      <c r="D40" s="2" t="s">
        <v>67</v>
      </c>
      <c r="E40" s="2">
        <v>700</v>
      </c>
      <c r="F40" s="2">
        <v>2</v>
      </c>
      <c r="G40" s="2">
        <v>1400</v>
      </c>
      <c r="H40" s="2">
        <v>300</v>
      </c>
      <c r="I40" s="2">
        <f t="shared" si="1"/>
        <v>1700</v>
      </c>
    </row>
    <row r="41" spans="2:9" x14ac:dyDescent="0.25">
      <c r="B41" s="2" t="s">
        <v>56</v>
      </c>
      <c r="C41" s="2" t="s">
        <v>57</v>
      </c>
      <c r="D41" s="2" t="s">
        <v>32</v>
      </c>
      <c r="E41" s="2">
        <v>1350</v>
      </c>
      <c r="F41" s="2">
        <v>1</v>
      </c>
      <c r="G41" s="2">
        <v>1350</v>
      </c>
      <c r="H41" s="2">
        <v>0</v>
      </c>
      <c r="I41" s="2">
        <f t="shared" si="1"/>
        <v>1350</v>
      </c>
    </row>
    <row r="42" spans="2:9" x14ac:dyDescent="0.25">
      <c r="B42" s="2" t="s">
        <v>54</v>
      </c>
      <c r="C42" s="2" t="s">
        <v>69</v>
      </c>
      <c r="D42" s="2" t="s">
        <v>32</v>
      </c>
      <c r="E42" s="2">
        <v>1100</v>
      </c>
      <c r="F42" s="2">
        <v>1</v>
      </c>
      <c r="G42" s="2">
        <v>1100</v>
      </c>
      <c r="H42" s="2">
        <v>0</v>
      </c>
      <c r="I42" s="2">
        <f t="shared" si="1"/>
        <v>1100</v>
      </c>
    </row>
    <row r="43" spans="2:9" x14ac:dyDescent="0.25">
      <c r="B43" s="2" t="s">
        <v>70</v>
      </c>
      <c r="C43" s="2" t="s">
        <v>71</v>
      </c>
      <c r="D43" s="2" t="s">
        <v>32</v>
      </c>
      <c r="E43" s="2">
        <v>1100</v>
      </c>
      <c r="F43" s="2">
        <v>1</v>
      </c>
      <c r="G43" s="2">
        <v>1100</v>
      </c>
      <c r="H43" s="2">
        <v>0</v>
      </c>
      <c r="I43" s="2">
        <f t="shared" si="1"/>
        <v>1100</v>
      </c>
    </row>
    <row r="44" spans="2:9" x14ac:dyDescent="0.25">
      <c r="B44" s="2" t="s">
        <v>72</v>
      </c>
      <c r="C44" s="2" t="s">
        <v>73</v>
      </c>
      <c r="D44" s="2" t="s">
        <v>32</v>
      </c>
      <c r="E44" s="2">
        <v>1350</v>
      </c>
      <c r="F44" s="2">
        <v>1</v>
      </c>
      <c r="G44" s="2">
        <v>1350</v>
      </c>
      <c r="H44" s="2">
        <v>0</v>
      </c>
      <c r="I44" s="2">
        <f t="shared" si="1"/>
        <v>1350</v>
      </c>
    </row>
    <row r="45" spans="2:9" x14ac:dyDescent="0.25">
      <c r="B45" s="2"/>
      <c r="C45" s="2"/>
      <c r="D45" s="2"/>
      <c r="E45" s="2"/>
      <c r="F45" s="2"/>
      <c r="G45" s="2"/>
      <c r="H45" s="2"/>
      <c r="I45" s="2"/>
    </row>
    <row r="46" spans="2:9" x14ac:dyDescent="0.25">
      <c r="B46" s="2"/>
      <c r="C46" s="2"/>
      <c r="D46" s="2"/>
      <c r="E46" s="2"/>
      <c r="F46" s="2"/>
      <c r="G46" s="2"/>
      <c r="H46" s="2"/>
      <c r="I46" s="2"/>
    </row>
    <row r="47" spans="2:9" x14ac:dyDescent="0.25">
      <c r="B47" s="2"/>
      <c r="C47" s="2"/>
      <c r="D47" s="2"/>
      <c r="E47" s="2"/>
      <c r="F47" s="2"/>
      <c r="G47" s="2"/>
      <c r="H47" s="2"/>
      <c r="I47" s="2"/>
    </row>
    <row r="48" spans="2:9" ht="15.75" thickBot="1" x14ac:dyDescent="0.3">
      <c r="B48" s="9" t="s">
        <v>74</v>
      </c>
      <c r="C48" s="9"/>
      <c r="D48" s="9"/>
      <c r="E48" s="9">
        <f>SUM(E6:E47)</f>
        <v>35650</v>
      </c>
      <c r="F48" s="9">
        <f>SUM(F6:F47)</f>
        <v>78</v>
      </c>
      <c r="G48" s="9">
        <f>SUM(G6:G47)</f>
        <v>67900</v>
      </c>
      <c r="H48" s="9">
        <f>SUM(H6:H47)</f>
        <v>7200</v>
      </c>
      <c r="I48" s="9">
        <f>SUM(I6:I47)</f>
        <v>75100</v>
      </c>
    </row>
    <row r="49" ht="15.75" thickTop="1" x14ac:dyDescent="0.25"/>
  </sheetData>
  <sortState ref="A6:I21">
    <sortCondition ref="A6:A21"/>
  </sortState>
  <mergeCells count="3">
    <mergeCell ref="B2:I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2016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Administrador</cp:lastModifiedBy>
  <cp:revision/>
  <dcterms:created xsi:type="dcterms:W3CDTF">2015-11-24T19:10:47Z</dcterms:created>
  <dcterms:modified xsi:type="dcterms:W3CDTF">2016-02-22T19:44:21Z</dcterms:modified>
</cp:coreProperties>
</file>