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0005"/>
  </bookViews>
  <sheets>
    <sheet name="ENERO 2016" sheetId="1" r:id="rId1"/>
  </sheets>
  <calcPr calcId="145621"/>
</workbook>
</file>

<file path=xl/calcChain.xml><?xml version="1.0" encoding="utf-8"?>
<calcChain xmlns="http://schemas.openxmlformats.org/spreadsheetml/2006/main">
  <c r="F23" i="1" l="1"/>
  <c r="G6" i="1"/>
  <c r="G23" i="1" s="1"/>
  <c r="H23" i="1"/>
  <c r="I7" i="1"/>
  <c r="I8" i="1"/>
  <c r="I9" i="1"/>
  <c r="I10" i="1"/>
  <c r="I11" i="1"/>
  <c r="I12" i="1"/>
  <c r="I13" i="1"/>
  <c r="E23" i="1"/>
  <c r="I6" i="1" l="1"/>
  <c r="I23" i="1" s="1"/>
</calcChain>
</file>

<file path=xl/sharedStrings.xml><?xml version="1.0" encoding="utf-8"?>
<sst xmlns="http://schemas.openxmlformats.org/spreadsheetml/2006/main" count="36" uniqueCount="30">
  <si>
    <t>VIÁTICOS</t>
  </si>
  <si>
    <t>Periodo comprendido: 1 AL 31 MARZO DE 2016</t>
  </si>
  <si>
    <t>NOMBRE</t>
  </si>
  <si>
    <t>CARGO</t>
  </si>
  <si>
    <t>COMISIÓN</t>
  </si>
  <si>
    <t>CUOTA DIARIA</t>
  </si>
  <si>
    <t>DIAS</t>
  </si>
  <si>
    <t>GASTOS DE CAMINO</t>
  </si>
  <si>
    <t>TOTAL PAGADO</t>
  </si>
  <si>
    <t>JOSE ANGEL GARCIA ACUÑA</t>
  </si>
  <si>
    <t>SUPERVISOR DE OBRA</t>
  </si>
  <si>
    <t>MPIO DE TEPACHE, GRANADOS SUPERVISION DE OBRA</t>
  </si>
  <si>
    <t>MIGUEL ANGEL CAMACHO ESPINOZA</t>
  </si>
  <si>
    <t>SECRETARIO PARTICULAR DE COORDINACION</t>
  </si>
  <si>
    <t>MPIO BENITO JUAREZ REUNION AUTORIDADES MUNICIPALES</t>
  </si>
  <si>
    <t>EDUARDO RAMIRO HERNANDEZ MORENO</t>
  </si>
  <si>
    <t>ENLACE OPERATIVO</t>
  </si>
  <si>
    <t>MPIO NAVOJOA, ALAMOS SUPERVISION DE OFICINAS REGIONALES NAVOJOA, REUNION AUT. MPALES.</t>
  </si>
  <si>
    <t>YURIANA QUINTANA RIOS</t>
  </si>
  <si>
    <t>COORDINADOR FORANEO</t>
  </si>
  <si>
    <t>MPIO DE HILLO ACUDIR A OFICINAS DE CECOP PARA CAPACITACION</t>
  </si>
  <si>
    <t>MPIO DE HUASABAS, TEPACHE, GRANADOS SUPERVISION DE OBRAS</t>
  </si>
  <si>
    <t>JESUS ROMAN VALLES BERRELLEZA</t>
  </si>
  <si>
    <t>PROMOTOR SOCIAL</t>
  </si>
  <si>
    <t>MPIO DE ALAMOS , CAJEME CONFORMACION DE COMITES</t>
  </si>
  <si>
    <t>RUDY CORONADO MORENO</t>
  </si>
  <si>
    <t>GUILLERMO ISAIAS WARNE FRAGOZO</t>
  </si>
  <si>
    <t>MPIO DE RAYON SUPERVISION DE OBRA</t>
  </si>
  <si>
    <t>TOTAL</t>
  </si>
  <si>
    <t>Fecha de actualización: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</si>
</sst>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zoomScale="90" zoomScaleNormal="90" workbookViewId="0">
      <selection activeCell="B2" sqref="B2:I2"/>
    </sheetView>
  </sheetViews>
  <sheetFormatPr baseColWidth="10" defaultColWidth="11.42578125" defaultRowHeight="15" x14ac:dyDescent="0.25"/>
  <cols>
    <col min="1" max="1" width="6" style="3" bestFit="1" customWidth="1"/>
    <col min="2" max="2" width="44.28515625" style="1" bestFit="1" customWidth="1"/>
    <col min="3" max="3" width="50.28515625" style="1" bestFit="1" customWidth="1"/>
    <col min="4" max="4" width="93.42578125" style="1" bestFit="1" customWidth="1"/>
    <col min="5" max="5" width="14" style="1" bestFit="1" customWidth="1"/>
    <col min="6" max="6" width="14" style="1" customWidth="1"/>
    <col min="7" max="7" width="12.140625" style="1" bestFit="1" customWidth="1"/>
    <col min="8" max="8" width="19.140625" style="1" bestFit="1" customWidth="1"/>
    <col min="9" max="9" width="15" style="1" bestFit="1" customWidth="1"/>
    <col min="10" max="16384" width="11.42578125" style="1"/>
  </cols>
  <sheetData>
    <row r="2" spans="2:9" ht="23.25" x14ac:dyDescent="0.35">
      <c r="B2" s="4" t="s">
        <v>0</v>
      </c>
      <c r="C2" s="4"/>
      <c r="D2" s="4"/>
      <c r="E2" s="4"/>
      <c r="F2" s="4"/>
      <c r="G2" s="4"/>
      <c r="H2" s="4"/>
      <c r="I2" s="4"/>
    </row>
    <row r="3" spans="2:9" x14ac:dyDescent="0.25">
      <c r="B3" s="5" t="s">
        <v>1</v>
      </c>
      <c r="C3" s="5"/>
    </row>
    <row r="4" spans="2:9" x14ac:dyDescent="0.25">
      <c r="B4" s="6" t="s">
        <v>29</v>
      </c>
      <c r="C4" s="6"/>
    </row>
    <row r="5" spans="2:9" ht="25.5" customHeight="1" x14ac:dyDescent="0.2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0</v>
      </c>
      <c r="H5" s="7" t="s">
        <v>7</v>
      </c>
      <c r="I5" s="8" t="s">
        <v>8</v>
      </c>
    </row>
    <row r="6" spans="2:9" x14ac:dyDescent="0.25">
      <c r="B6" s="2" t="s">
        <v>9</v>
      </c>
      <c r="C6" s="2" t="s">
        <v>10</v>
      </c>
      <c r="D6" s="2" t="s">
        <v>11</v>
      </c>
      <c r="E6" s="2">
        <v>850</v>
      </c>
      <c r="F6" s="2">
        <v>1</v>
      </c>
      <c r="G6" s="2">
        <f t="shared" ref="G6" si="0">+E6*F6</f>
        <v>850</v>
      </c>
      <c r="H6" s="2">
        <v>400</v>
      </c>
      <c r="I6" s="2">
        <f t="shared" ref="I6:I13" si="1">G6+H6</f>
        <v>1250</v>
      </c>
    </row>
    <row r="7" spans="2:9" x14ac:dyDescent="0.25">
      <c r="B7" s="2" t="s">
        <v>12</v>
      </c>
      <c r="C7" s="2" t="s">
        <v>13</v>
      </c>
      <c r="D7" s="2" t="s">
        <v>14</v>
      </c>
      <c r="E7" s="2">
        <v>1100</v>
      </c>
      <c r="F7" s="2">
        <v>2</v>
      </c>
      <c r="G7" s="2">
        <v>2200</v>
      </c>
      <c r="H7" s="2">
        <v>400</v>
      </c>
      <c r="I7" s="2">
        <f t="shared" si="1"/>
        <v>2600</v>
      </c>
    </row>
    <row r="8" spans="2:9" x14ac:dyDescent="0.25">
      <c r="B8" s="2" t="s">
        <v>15</v>
      </c>
      <c r="C8" s="2" t="s">
        <v>16</v>
      </c>
      <c r="D8" s="2" t="s">
        <v>17</v>
      </c>
      <c r="E8" s="2">
        <v>1100</v>
      </c>
      <c r="F8" s="2">
        <v>1</v>
      </c>
      <c r="G8" s="2">
        <v>1100</v>
      </c>
      <c r="H8" s="2">
        <v>400</v>
      </c>
      <c r="I8" s="2">
        <f t="shared" si="1"/>
        <v>1500</v>
      </c>
    </row>
    <row r="9" spans="2:9" x14ac:dyDescent="0.25">
      <c r="B9" s="2" t="s">
        <v>18</v>
      </c>
      <c r="C9" s="2" t="s">
        <v>19</v>
      </c>
      <c r="D9" s="2" t="s">
        <v>20</v>
      </c>
      <c r="E9" s="2">
        <v>1100</v>
      </c>
      <c r="F9" s="2">
        <v>1</v>
      </c>
      <c r="G9" s="2">
        <v>1100</v>
      </c>
      <c r="H9" s="2">
        <v>400</v>
      </c>
      <c r="I9" s="2">
        <f t="shared" si="1"/>
        <v>1500</v>
      </c>
    </row>
    <row r="10" spans="2:9" x14ac:dyDescent="0.25">
      <c r="B10" s="2" t="s">
        <v>9</v>
      </c>
      <c r="C10" s="2" t="s">
        <v>10</v>
      </c>
      <c r="D10" s="2" t="s">
        <v>21</v>
      </c>
      <c r="E10" s="2">
        <v>0</v>
      </c>
      <c r="F10" s="2">
        <v>0</v>
      </c>
      <c r="G10" s="2">
        <v>0</v>
      </c>
      <c r="H10" s="2">
        <v>400</v>
      </c>
      <c r="I10" s="2">
        <f t="shared" si="1"/>
        <v>400</v>
      </c>
    </row>
    <row r="11" spans="2:9" x14ac:dyDescent="0.25">
      <c r="B11" s="2" t="s">
        <v>22</v>
      </c>
      <c r="C11" s="2" t="s">
        <v>23</v>
      </c>
      <c r="D11" s="2" t="s">
        <v>24</v>
      </c>
      <c r="E11" s="2">
        <v>700</v>
      </c>
      <c r="F11" s="2">
        <v>2</v>
      </c>
      <c r="G11" s="2">
        <v>1400</v>
      </c>
      <c r="H11" s="2">
        <v>300</v>
      </c>
      <c r="I11" s="2">
        <f t="shared" si="1"/>
        <v>1700</v>
      </c>
    </row>
    <row r="12" spans="2:9" x14ac:dyDescent="0.25">
      <c r="B12" s="2" t="s">
        <v>25</v>
      </c>
      <c r="C12" s="2" t="s">
        <v>23</v>
      </c>
      <c r="D12" s="2" t="s">
        <v>24</v>
      </c>
      <c r="E12" s="2">
        <v>700</v>
      </c>
      <c r="F12" s="2">
        <v>2</v>
      </c>
      <c r="G12" s="2">
        <v>1400</v>
      </c>
      <c r="H12" s="2">
        <v>300</v>
      </c>
      <c r="I12" s="2">
        <f t="shared" si="1"/>
        <v>1700</v>
      </c>
    </row>
    <row r="13" spans="2:9" x14ac:dyDescent="0.25">
      <c r="B13" s="2" t="s">
        <v>26</v>
      </c>
      <c r="C13" s="2" t="s">
        <v>10</v>
      </c>
      <c r="D13" s="2" t="s">
        <v>27</v>
      </c>
      <c r="E13" s="2">
        <v>0</v>
      </c>
      <c r="F13" s="2">
        <v>0</v>
      </c>
      <c r="G13" s="2">
        <v>0</v>
      </c>
      <c r="H13" s="2">
        <v>400</v>
      </c>
      <c r="I13" s="2">
        <f t="shared" si="1"/>
        <v>400</v>
      </c>
    </row>
    <row r="14" spans="2:9" x14ac:dyDescent="0.25">
      <c r="B14" s="2"/>
      <c r="C14" s="2"/>
      <c r="D14" s="2"/>
      <c r="E14" s="2"/>
      <c r="F14" s="2"/>
      <c r="G14" s="2"/>
      <c r="H14" s="2"/>
      <c r="I14" s="2"/>
    </row>
    <row r="15" spans="2:9" x14ac:dyDescent="0.25">
      <c r="B15" s="2"/>
      <c r="C15" s="2"/>
      <c r="D15" s="2"/>
      <c r="E15" s="2"/>
      <c r="F15" s="2"/>
      <c r="G15" s="2"/>
      <c r="H15" s="2"/>
      <c r="I15" s="2"/>
    </row>
    <row r="16" spans="2:9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2"/>
      <c r="C23" s="2"/>
      <c r="D23" s="2" t="s">
        <v>28</v>
      </c>
      <c r="E23" s="2">
        <f>SUM(E6:E22)</f>
        <v>5550</v>
      </c>
      <c r="F23" s="2">
        <f t="shared" ref="F23:I23" si="2">SUM(F6:F22)</f>
        <v>9</v>
      </c>
      <c r="G23" s="2">
        <f t="shared" si="2"/>
        <v>8050</v>
      </c>
      <c r="H23" s="2">
        <f t="shared" si="2"/>
        <v>3000</v>
      </c>
      <c r="I23" s="2">
        <f t="shared" si="2"/>
        <v>11050</v>
      </c>
    </row>
    <row r="24" spans="2:9" x14ac:dyDescent="0.25">
      <c r="B24" s="2"/>
      <c r="C24" s="2"/>
      <c r="D24" s="2"/>
      <c r="E24" s="2"/>
      <c r="F24" s="2"/>
      <c r="G24" s="2"/>
      <c r="H24" s="2"/>
      <c r="I24" s="2"/>
    </row>
  </sheetData>
  <sortState ref="A6:I21">
    <sortCondition ref="A6:A21"/>
  </sortState>
  <mergeCells count="3">
    <mergeCell ref="B2:I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2016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Administrador</cp:lastModifiedBy>
  <cp:revision/>
  <dcterms:created xsi:type="dcterms:W3CDTF">2015-11-24T19:10:47Z</dcterms:created>
  <dcterms:modified xsi:type="dcterms:W3CDTF">2016-05-26T18:59:41Z</dcterms:modified>
</cp:coreProperties>
</file>