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ENERO 2016" sheetId="1" r:id="rId1"/>
  </sheets>
  <calcPr calcId="145621"/>
</workbook>
</file>

<file path=xl/calcChain.xml><?xml version="1.0" encoding="utf-8"?>
<calcChain xmlns="http://schemas.openxmlformats.org/spreadsheetml/2006/main">
  <c r="G14" i="1" l="1"/>
  <c r="I14" i="1"/>
  <c r="G13" i="1"/>
  <c r="I13" i="1"/>
  <c r="G12" i="1"/>
  <c r="I12" i="1"/>
  <c r="G27" i="1"/>
  <c r="I27" i="1"/>
  <c r="F32" i="1"/>
  <c r="H32" i="1"/>
  <c r="E32" i="1"/>
  <c r="G31" i="1"/>
  <c r="I31" i="1"/>
  <c r="G30" i="1"/>
  <c r="I30" i="1" s="1"/>
  <c r="G29" i="1"/>
  <c r="I29" i="1"/>
  <c r="G21" i="1"/>
  <c r="I21" i="1" s="1"/>
  <c r="G22" i="1"/>
  <c r="I22" i="1" s="1"/>
  <c r="G23" i="1"/>
  <c r="G24" i="1"/>
  <c r="I24" i="1" s="1"/>
  <c r="G25" i="1"/>
  <c r="I25" i="1" s="1"/>
  <c r="G26" i="1"/>
  <c r="I26" i="1" s="1"/>
  <c r="G28" i="1"/>
  <c r="I28" i="1" s="1"/>
  <c r="I7" i="1"/>
  <c r="G20" i="1"/>
  <c r="I20" i="1"/>
  <c r="G19" i="1"/>
  <c r="I19" i="1"/>
  <c r="G18" i="1"/>
  <c r="I18" i="1"/>
  <c r="G17" i="1"/>
  <c r="I17" i="1"/>
  <c r="G16" i="1"/>
  <c r="I16" i="1"/>
  <c r="G15" i="1"/>
  <c r="I15" i="1"/>
  <c r="G11" i="1"/>
  <c r="I11" i="1"/>
  <c r="G10" i="1"/>
  <c r="I10" i="1"/>
  <c r="G9" i="1"/>
  <c r="I9" i="1"/>
  <c r="G8" i="1"/>
  <c r="I8" i="1"/>
  <c r="I23" i="1"/>
  <c r="G6" i="1"/>
  <c r="G32" i="1" s="1"/>
  <c r="I6" i="1" l="1"/>
  <c r="I32" i="1"/>
</calcChain>
</file>

<file path=xl/sharedStrings.xml><?xml version="1.0" encoding="utf-8"?>
<sst xmlns="http://schemas.openxmlformats.org/spreadsheetml/2006/main" count="90" uniqueCount="58">
  <si>
    <t>VIÁTICOS</t>
  </si>
  <si>
    <t>Periodo comprendido: 1 AL 31 MARZO DE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</si>
  <si>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</si>
  <si>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</si>
  <si>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</si>
  <si>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</si>
  <si>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</si>
  <si>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</si>
  <si>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</si>
  <si>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MANUEL DE JESUS BUSTAMANTES SANDOVAL</t>
  </si>
  <si>
    <t>COORDINADOR GENERAL</t>
  </si>
  <si>
    <t>MPIO DE BACERAC,HUACHINERAS ,NACORI CHICO  GIRA DE LA GOBERNADORA</t>
  </si>
  <si>
    <t>FRANCISCA LOPEZ LOPEZ</t>
  </si>
  <si>
    <t>PROMOTAR SOCIAL</t>
  </si>
  <si>
    <t>MPIO HERMOSILLO AREA RURAL BAHIA DE KINO ,POBLADO MIGUEL ALEMAN ,SAN PEDRO EL SAUCITO</t>
  </si>
  <si>
    <t>GILDARDO QUIJADA</t>
  </si>
  <si>
    <t>JEFE DEPARTAMENTO</t>
  </si>
  <si>
    <t>MPIO BACADEHUACHI SUPERVICIO DE OBRA LEVANTAMIENTO DE OBRA</t>
  </si>
  <si>
    <t>FRANCISCO JAVIER VALLE ROJAS</t>
  </si>
  <si>
    <t>PROMOTOR SOCIAL</t>
  </si>
  <si>
    <t>MPIO BACADEHUACHI CONFORMACION DE COMITES</t>
  </si>
  <si>
    <t>CARLOS MANUEL LOPEZ OSUNA</t>
  </si>
  <si>
    <t>MPIO DE ARIVECHI CONFORMACION DE COMITES</t>
  </si>
  <si>
    <t>MARTIN GIL</t>
  </si>
  <si>
    <t>OSCAR SALAZAR MEZA</t>
  </si>
  <si>
    <t>DIRECTOR DEAPOYO TECNICO</t>
  </si>
  <si>
    <t>MPIO DE BACADEHUACHI SUPERVISION DE OBRA Y LEVANTAMIENTO</t>
  </si>
  <si>
    <t>MIGUEL ANGEL CAMACHO ESPINOZA</t>
  </si>
  <si>
    <t>SECRETARIO PARTICULAR</t>
  </si>
  <si>
    <t>MPIO DE CABORCA GIRA COORDINADOR DE CECOP</t>
  </si>
  <si>
    <t>JOSE ANGEL ACEDO FELIX</t>
  </si>
  <si>
    <t xml:space="preserve">AUXILIAR DE COORDINACION </t>
  </si>
  <si>
    <t>REY DAVID YAÑEZ MURRIETA</t>
  </si>
  <si>
    <t>SUPERVISOR DE OBRA</t>
  </si>
  <si>
    <t>MPIO GRANADOS,VILLA HIDALGO,TEPACHE LEVANTAMIENTO DE OBRA</t>
  </si>
  <si>
    <t>MPIO VILLA PESQUEIRA, SAN PEDRO DE LA CUEVA MAZATAN ACOMPAÑAR GIRA DE TRABAJO COORDINADOR</t>
  </si>
  <si>
    <t>HECTOR JUAN SALCIDO MENDIVIL</t>
  </si>
  <si>
    <t>MPIO VICAM,GUAYMAS  SUPERVICION DE OBRA</t>
  </si>
  <si>
    <t>MARIA DEL CARMEN MORALES AGUILAR</t>
  </si>
  <si>
    <t>COORDINADOR DE PROGRAMAS</t>
  </si>
  <si>
    <t>MPIO DE NAVOJOA ,BACUM, BENITO JUAREZ ENTREGA DE APOYOS VOLUNTARIADO</t>
  </si>
  <si>
    <t>JOSE ROBERTO ROSAS OCHOA</t>
  </si>
  <si>
    <t>AUXILIAR ADMINISTRATIVO</t>
  </si>
  <si>
    <t>SILVIA GRIJALVA PEREZ</t>
  </si>
  <si>
    <t>SECRETARIO TECNICO FORANEO</t>
  </si>
  <si>
    <t>FRANCISCO MARTIN AVILES LEYVA</t>
  </si>
  <si>
    <t>SUBDIRECTOR DE ORGANIZACIÓN SOCIAL</t>
  </si>
  <si>
    <t>MPIO DE ETCHOJOA LEVANTAMIENTOS TECNICOS Y SOCIO ECONOMICOS</t>
  </si>
  <si>
    <t>MISAEL DUARTE LOPEZ</t>
  </si>
  <si>
    <t>RUBEN NAVA DEL VILLAR NARVAES</t>
  </si>
  <si>
    <t>ANALISTA TECNICO</t>
  </si>
  <si>
    <t>ANTONIO LOPEZ SANCHEZ</t>
  </si>
  <si>
    <t>MPIO DE ALAMOS INAGURACION Y ENTREGA DE OBRAS</t>
  </si>
  <si>
    <t>MPIO VILLA PESQUEIRA, SAN PEDRO DE LA CUEVA MAZATAN ACOMPAÑAR GIRA DE TRABAJO GOBERNADORA</t>
  </si>
  <si>
    <t>MPIO SAN MIGUEL DE HORCASITAS,CARBO,RAYON,OPODEPE GIRA DE TRABAJO COORDINADO</t>
  </si>
  <si>
    <t>MPIO HUASABAS,GRANADOS VILLA HIDALGO, DIVISADEROS TEPACHE GIRA GOBERNADORA</t>
  </si>
  <si>
    <t>TOTAL</t>
  </si>
  <si>
    <t>Fecha de actualización: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</si>
</sst>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2" borderId="0" xfId="0" applyFill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50.28515625" style="1" bestFit="1" customWidth="1"/>
    <col min="4" max="4" width="99.140625" style="1" bestFit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x14ac:dyDescent="0.25">
      <c r="B3" s="5" t="s">
        <v>1</v>
      </c>
      <c r="C3" s="5"/>
    </row>
    <row r="4" spans="2:9" x14ac:dyDescent="0.25">
      <c r="B4" s="6" t="s">
        <v>57</v>
      </c>
      <c r="C4" s="6"/>
    </row>
    <row r="5" spans="2:9" x14ac:dyDescent="0.2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0</v>
      </c>
      <c r="H5" s="8" t="s">
        <v>7</v>
      </c>
      <c r="I5" s="9" t="s">
        <v>8</v>
      </c>
    </row>
    <row r="6" spans="2:9" x14ac:dyDescent="0.25">
      <c r="B6" s="2" t="s">
        <v>9</v>
      </c>
      <c r="C6" s="2" t="s">
        <v>10</v>
      </c>
      <c r="D6" s="2" t="s">
        <v>11</v>
      </c>
      <c r="E6" s="2">
        <v>1350</v>
      </c>
      <c r="F6" s="2">
        <v>1</v>
      </c>
      <c r="G6" s="2">
        <f t="shared" ref="G6" si="0">+E6*F6</f>
        <v>1350</v>
      </c>
      <c r="H6" s="2">
        <v>0</v>
      </c>
      <c r="I6" s="2">
        <f t="shared" ref="I6:I31" si="1">G6+H6</f>
        <v>1350</v>
      </c>
    </row>
    <row r="7" spans="2:9" x14ac:dyDescent="0.25">
      <c r="B7" s="2" t="s">
        <v>12</v>
      </c>
      <c r="C7" s="2" t="s">
        <v>13</v>
      </c>
      <c r="D7" s="2" t="s">
        <v>14</v>
      </c>
      <c r="E7" s="2">
        <v>700</v>
      </c>
      <c r="F7" s="2">
        <v>1</v>
      </c>
      <c r="G7" s="2">
        <v>700</v>
      </c>
      <c r="H7" s="2">
        <v>300</v>
      </c>
      <c r="I7" s="2">
        <f t="shared" ref="I7:I21" si="2">G7+H7</f>
        <v>1000</v>
      </c>
    </row>
    <row r="8" spans="2:9" x14ac:dyDescent="0.25">
      <c r="B8" s="2" t="s">
        <v>15</v>
      </c>
      <c r="C8" s="2" t="s">
        <v>16</v>
      </c>
      <c r="D8" s="2" t="s">
        <v>17</v>
      </c>
      <c r="E8" s="2">
        <v>850</v>
      </c>
      <c r="F8" s="2">
        <v>1</v>
      </c>
      <c r="G8" s="2">
        <f t="shared" ref="G8:G31" si="3">+E8*F8</f>
        <v>850</v>
      </c>
      <c r="H8" s="2">
        <v>400</v>
      </c>
      <c r="I8" s="2">
        <f t="shared" si="2"/>
        <v>1250</v>
      </c>
    </row>
    <row r="9" spans="2:9" x14ac:dyDescent="0.25">
      <c r="B9" s="2" t="s">
        <v>18</v>
      </c>
      <c r="C9" s="2" t="s">
        <v>19</v>
      </c>
      <c r="D9" s="2" t="s">
        <v>20</v>
      </c>
      <c r="E9" s="2">
        <v>0</v>
      </c>
      <c r="F9" s="2">
        <v>0</v>
      </c>
      <c r="G9" s="2">
        <f t="shared" si="3"/>
        <v>0</v>
      </c>
      <c r="H9" s="2">
        <v>300</v>
      </c>
      <c r="I9" s="2">
        <f t="shared" si="2"/>
        <v>300</v>
      </c>
    </row>
    <row r="10" spans="2:9" x14ac:dyDescent="0.25">
      <c r="B10" s="2" t="s">
        <v>21</v>
      </c>
      <c r="C10" s="2" t="s">
        <v>19</v>
      </c>
      <c r="D10" s="2" t="s">
        <v>22</v>
      </c>
      <c r="E10" s="2">
        <v>0</v>
      </c>
      <c r="F10" s="2">
        <v>0</v>
      </c>
      <c r="G10" s="2">
        <f t="shared" si="3"/>
        <v>0</v>
      </c>
      <c r="H10" s="2">
        <v>300</v>
      </c>
      <c r="I10" s="2">
        <f t="shared" si="2"/>
        <v>300</v>
      </c>
    </row>
    <row r="11" spans="2:9" x14ac:dyDescent="0.25">
      <c r="B11" s="2" t="s">
        <v>23</v>
      </c>
      <c r="C11" s="2" t="s">
        <v>19</v>
      </c>
      <c r="D11" s="2" t="s">
        <v>22</v>
      </c>
      <c r="E11" s="2">
        <v>0</v>
      </c>
      <c r="F11" s="2">
        <v>0</v>
      </c>
      <c r="G11" s="2">
        <f t="shared" si="3"/>
        <v>0</v>
      </c>
      <c r="H11" s="2">
        <v>300</v>
      </c>
      <c r="I11" s="2">
        <f t="shared" si="2"/>
        <v>300</v>
      </c>
    </row>
    <row r="12" spans="2:9" x14ac:dyDescent="0.25">
      <c r="B12" s="2" t="s">
        <v>24</v>
      </c>
      <c r="C12" s="2" t="s">
        <v>25</v>
      </c>
      <c r="D12" s="2" t="s">
        <v>26</v>
      </c>
      <c r="E12" s="2">
        <v>1100</v>
      </c>
      <c r="F12" s="2">
        <v>1</v>
      </c>
      <c r="G12" s="2">
        <f t="shared" si="3"/>
        <v>1100</v>
      </c>
      <c r="H12" s="2">
        <v>400</v>
      </c>
      <c r="I12" s="2">
        <f t="shared" si="2"/>
        <v>1500</v>
      </c>
    </row>
    <row r="13" spans="2:9" x14ac:dyDescent="0.25">
      <c r="B13" s="2" t="s">
        <v>27</v>
      </c>
      <c r="C13" s="2" t="s">
        <v>28</v>
      </c>
      <c r="D13" s="2" t="s">
        <v>29</v>
      </c>
      <c r="E13" s="2">
        <v>1100</v>
      </c>
      <c r="F13" s="2">
        <v>1</v>
      </c>
      <c r="G13" s="2">
        <f t="shared" si="3"/>
        <v>1100</v>
      </c>
      <c r="H13" s="2">
        <v>0</v>
      </c>
      <c r="I13" s="2">
        <f t="shared" si="2"/>
        <v>1100</v>
      </c>
    </row>
    <row r="14" spans="2:9" x14ac:dyDescent="0.25">
      <c r="B14" s="2" t="s">
        <v>9</v>
      </c>
      <c r="C14" s="2" t="s">
        <v>10</v>
      </c>
      <c r="D14" s="2" t="s">
        <v>29</v>
      </c>
      <c r="E14" s="2">
        <v>1350</v>
      </c>
      <c r="F14" s="2">
        <v>1</v>
      </c>
      <c r="G14" s="2">
        <f t="shared" si="3"/>
        <v>1350</v>
      </c>
      <c r="H14" s="2">
        <v>0</v>
      </c>
      <c r="I14" s="2">
        <f t="shared" si="2"/>
        <v>1350</v>
      </c>
    </row>
    <row r="15" spans="2:9" x14ac:dyDescent="0.25">
      <c r="B15" s="2" t="s">
        <v>30</v>
      </c>
      <c r="C15" s="2" t="s">
        <v>31</v>
      </c>
      <c r="D15" s="2" t="s">
        <v>29</v>
      </c>
      <c r="E15" s="2">
        <v>1100</v>
      </c>
      <c r="F15" s="2">
        <v>1</v>
      </c>
      <c r="G15" s="2">
        <f t="shared" si="3"/>
        <v>1100</v>
      </c>
      <c r="H15" s="2">
        <v>0</v>
      </c>
      <c r="I15" s="2">
        <f t="shared" si="2"/>
        <v>1100</v>
      </c>
    </row>
    <row r="16" spans="2:9" x14ac:dyDescent="0.25">
      <c r="B16" s="2" t="s">
        <v>32</v>
      </c>
      <c r="C16" s="2" t="s">
        <v>33</v>
      </c>
      <c r="D16" s="2" t="s">
        <v>34</v>
      </c>
      <c r="E16" s="2">
        <v>1000</v>
      </c>
      <c r="F16" s="2">
        <v>1</v>
      </c>
      <c r="G16" s="2">
        <f t="shared" si="3"/>
        <v>1000</v>
      </c>
      <c r="H16" s="2">
        <v>400</v>
      </c>
      <c r="I16" s="2">
        <f t="shared" si="2"/>
        <v>1400</v>
      </c>
    </row>
    <row r="17" spans="2:9" x14ac:dyDescent="0.25">
      <c r="B17" s="2" t="s">
        <v>30</v>
      </c>
      <c r="C17" s="2" t="s">
        <v>31</v>
      </c>
      <c r="D17" s="2" t="s">
        <v>35</v>
      </c>
      <c r="E17" s="2">
        <v>1100</v>
      </c>
      <c r="F17" s="2">
        <v>1</v>
      </c>
      <c r="G17" s="2">
        <f t="shared" si="3"/>
        <v>1100</v>
      </c>
      <c r="H17" s="2">
        <v>0</v>
      </c>
      <c r="I17" s="2">
        <f t="shared" si="2"/>
        <v>1100</v>
      </c>
    </row>
    <row r="18" spans="2:9" x14ac:dyDescent="0.25">
      <c r="B18" s="2" t="s">
        <v>36</v>
      </c>
      <c r="C18" s="2" t="s">
        <v>33</v>
      </c>
      <c r="D18" s="2" t="s">
        <v>37</v>
      </c>
      <c r="E18" s="2">
        <v>0</v>
      </c>
      <c r="F18" s="2">
        <v>0</v>
      </c>
      <c r="G18" s="2">
        <f t="shared" si="3"/>
        <v>0</v>
      </c>
      <c r="H18" s="2">
        <v>300</v>
      </c>
      <c r="I18" s="2">
        <f t="shared" si="2"/>
        <v>300</v>
      </c>
    </row>
    <row r="19" spans="2:9" x14ac:dyDescent="0.25">
      <c r="B19" s="2" t="s">
        <v>38</v>
      </c>
      <c r="C19" s="2" t="s">
        <v>39</v>
      </c>
      <c r="D19" s="2" t="s">
        <v>40</v>
      </c>
      <c r="E19" s="2">
        <v>1100</v>
      </c>
      <c r="F19" s="2">
        <v>1</v>
      </c>
      <c r="G19" s="2">
        <f t="shared" si="3"/>
        <v>1100</v>
      </c>
      <c r="H19" s="2">
        <v>0</v>
      </c>
      <c r="I19" s="2">
        <f t="shared" si="2"/>
        <v>1100</v>
      </c>
    </row>
    <row r="20" spans="2:9" x14ac:dyDescent="0.25">
      <c r="B20" s="2" t="s">
        <v>41</v>
      </c>
      <c r="C20" s="2" t="s">
        <v>42</v>
      </c>
      <c r="D20" s="2" t="s">
        <v>40</v>
      </c>
      <c r="E20" s="2">
        <v>850</v>
      </c>
      <c r="F20" s="2">
        <v>1</v>
      </c>
      <c r="G20" s="2">
        <f t="shared" si="3"/>
        <v>850</v>
      </c>
      <c r="H20" s="2">
        <v>0</v>
      </c>
      <c r="I20" s="2">
        <f t="shared" si="2"/>
        <v>850</v>
      </c>
    </row>
    <row r="21" spans="2:9" x14ac:dyDescent="0.25">
      <c r="B21" s="2" t="s">
        <v>43</v>
      </c>
      <c r="C21" s="2" t="s">
        <v>44</v>
      </c>
      <c r="D21" s="2" t="s">
        <v>40</v>
      </c>
      <c r="E21" s="2">
        <v>1000</v>
      </c>
      <c r="F21" s="2">
        <v>1</v>
      </c>
      <c r="G21" s="2">
        <f t="shared" si="3"/>
        <v>1000</v>
      </c>
      <c r="H21" s="2">
        <v>0</v>
      </c>
      <c r="I21" s="2">
        <f t="shared" si="2"/>
        <v>1000</v>
      </c>
    </row>
    <row r="22" spans="2:9" x14ac:dyDescent="0.25">
      <c r="B22" s="2" t="s">
        <v>45</v>
      </c>
      <c r="C22" s="2" t="s">
        <v>46</v>
      </c>
      <c r="D22" s="2" t="s">
        <v>47</v>
      </c>
      <c r="E22" s="2">
        <v>1000</v>
      </c>
      <c r="F22" s="2">
        <v>3</v>
      </c>
      <c r="G22" s="2">
        <f t="shared" si="3"/>
        <v>3000</v>
      </c>
      <c r="H22" s="2">
        <v>400</v>
      </c>
      <c r="I22" s="2">
        <f t="shared" si="1"/>
        <v>3400</v>
      </c>
    </row>
    <row r="23" spans="2:9" x14ac:dyDescent="0.25">
      <c r="B23" s="2" t="s">
        <v>15</v>
      </c>
      <c r="C23" s="2" t="s">
        <v>16</v>
      </c>
      <c r="D23" s="2" t="s">
        <v>47</v>
      </c>
      <c r="E23" s="2">
        <v>850</v>
      </c>
      <c r="F23" s="2">
        <v>3</v>
      </c>
      <c r="G23" s="2">
        <f t="shared" si="3"/>
        <v>2550</v>
      </c>
      <c r="H23" s="2">
        <v>400</v>
      </c>
      <c r="I23" s="2">
        <f t="shared" si="1"/>
        <v>2950</v>
      </c>
    </row>
    <row r="24" spans="2:9" x14ac:dyDescent="0.25">
      <c r="B24" s="2" t="s">
        <v>48</v>
      </c>
      <c r="C24" s="2" t="s">
        <v>19</v>
      </c>
      <c r="D24" s="2" t="s">
        <v>47</v>
      </c>
      <c r="E24" s="2">
        <v>850</v>
      </c>
      <c r="F24" s="2">
        <v>3</v>
      </c>
      <c r="G24" s="2">
        <f t="shared" si="3"/>
        <v>2550</v>
      </c>
      <c r="H24" s="2">
        <v>400</v>
      </c>
      <c r="I24" s="2">
        <f t="shared" si="1"/>
        <v>2950</v>
      </c>
    </row>
    <row r="25" spans="2:9" x14ac:dyDescent="0.25">
      <c r="B25" s="2" t="s">
        <v>49</v>
      </c>
      <c r="C25" s="2" t="s">
        <v>50</v>
      </c>
      <c r="D25" s="2" t="s">
        <v>47</v>
      </c>
      <c r="E25" s="2">
        <v>700</v>
      </c>
      <c r="F25" s="2">
        <v>3</v>
      </c>
      <c r="G25" s="2">
        <f t="shared" si="3"/>
        <v>2100</v>
      </c>
      <c r="H25" s="2">
        <v>300</v>
      </c>
      <c r="I25" s="2">
        <f t="shared" si="1"/>
        <v>2400</v>
      </c>
    </row>
    <row r="26" spans="2:9" x14ac:dyDescent="0.25">
      <c r="B26" s="2" t="s">
        <v>51</v>
      </c>
      <c r="C26" s="2" t="s">
        <v>16</v>
      </c>
      <c r="D26" s="2" t="s">
        <v>52</v>
      </c>
      <c r="E26" s="2">
        <v>850</v>
      </c>
      <c r="F26" s="2">
        <v>1</v>
      </c>
      <c r="G26" s="2">
        <f t="shared" si="3"/>
        <v>850</v>
      </c>
      <c r="H26" s="2">
        <v>400</v>
      </c>
      <c r="I26" s="2">
        <f t="shared" si="1"/>
        <v>1250</v>
      </c>
    </row>
    <row r="27" spans="2:9" x14ac:dyDescent="0.25">
      <c r="B27" s="2" t="s">
        <v>23</v>
      </c>
      <c r="C27" s="2" t="s">
        <v>19</v>
      </c>
      <c r="D27" s="2" t="s">
        <v>52</v>
      </c>
      <c r="E27" s="2">
        <v>700</v>
      </c>
      <c r="F27" s="2">
        <v>1</v>
      </c>
      <c r="G27" s="2">
        <f t="shared" si="3"/>
        <v>700</v>
      </c>
      <c r="H27" s="2">
        <v>300</v>
      </c>
      <c r="I27" s="2">
        <f t="shared" si="1"/>
        <v>1000</v>
      </c>
    </row>
    <row r="28" spans="2:9" x14ac:dyDescent="0.25">
      <c r="B28" s="2" t="s">
        <v>9</v>
      </c>
      <c r="C28" s="2" t="s">
        <v>10</v>
      </c>
      <c r="D28" s="2" t="s">
        <v>53</v>
      </c>
      <c r="E28" s="2">
        <v>1350</v>
      </c>
      <c r="F28" s="2">
        <v>1</v>
      </c>
      <c r="G28" s="2">
        <f t="shared" si="3"/>
        <v>1350</v>
      </c>
      <c r="H28" s="2">
        <v>0</v>
      </c>
      <c r="I28" s="2">
        <f t="shared" si="1"/>
        <v>1350</v>
      </c>
    </row>
    <row r="29" spans="2:9" x14ac:dyDescent="0.25">
      <c r="B29" s="2" t="s">
        <v>30</v>
      </c>
      <c r="C29" s="2" t="s">
        <v>31</v>
      </c>
      <c r="D29" s="2" t="s">
        <v>54</v>
      </c>
      <c r="E29" s="2">
        <v>1100</v>
      </c>
      <c r="F29" s="2">
        <v>1</v>
      </c>
      <c r="G29" s="2">
        <f t="shared" si="3"/>
        <v>1100</v>
      </c>
      <c r="H29" s="2">
        <v>0</v>
      </c>
      <c r="I29" s="2">
        <f t="shared" si="1"/>
        <v>1100</v>
      </c>
    </row>
    <row r="30" spans="2:9" x14ac:dyDescent="0.25">
      <c r="B30" s="2" t="s">
        <v>9</v>
      </c>
      <c r="C30" s="2" t="s">
        <v>10</v>
      </c>
      <c r="D30" s="2" t="s">
        <v>54</v>
      </c>
      <c r="E30" s="2">
        <v>1350</v>
      </c>
      <c r="F30" s="2">
        <v>1</v>
      </c>
      <c r="G30" s="2">
        <f t="shared" si="3"/>
        <v>1350</v>
      </c>
      <c r="H30" s="2">
        <v>0</v>
      </c>
      <c r="I30" s="2">
        <f t="shared" si="1"/>
        <v>1350</v>
      </c>
    </row>
    <row r="31" spans="2:9" x14ac:dyDescent="0.25">
      <c r="B31" s="2" t="s">
        <v>9</v>
      </c>
      <c r="C31" s="2" t="s">
        <v>10</v>
      </c>
      <c r="D31" s="2" t="s">
        <v>55</v>
      </c>
      <c r="E31" s="2">
        <v>1350</v>
      </c>
      <c r="F31" s="2">
        <v>1</v>
      </c>
      <c r="G31" s="2">
        <f t="shared" si="3"/>
        <v>1350</v>
      </c>
      <c r="H31" s="2">
        <v>0</v>
      </c>
      <c r="I31" s="2">
        <f t="shared" si="1"/>
        <v>1350</v>
      </c>
    </row>
    <row r="32" spans="2:9" x14ac:dyDescent="0.25">
      <c r="B32" s="2"/>
      <c r="C32" s="2"/>
      <c r="D32" s="2" t="s">
        <v>56</v>
      </c>
      <c r="E32" s="2">
        <f>SUM(E6:E31)</f>
        <v>22700</v>
      </c>
      <c r="F32" s="2">
        <f t="shared" ref="F32:I32" si="4">SUM(F6:F31)</f>
        <v>30</v>
      </c>
      <c r="G32" s="2">
        <f t="shared" si="4"/>
        <v>29500</v>
      </c>
      <c r="H32" s="2">
        <f t="shared" si="4"/>
        <v>4900</v>
      </c>
      <c r="I32" s="2">
        <f t="shared" si="4"/>
        <v>34400</v>
      </c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7"/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2016-06-02T23:07:07Z</dcterms:modified>
</cp:coreProperties>
</file>