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0005"/>
  </bookViews>
  <sheets>
    <sheet name="JULIO-16" sheetId="1" r:id="rId1"/>
  </sheets>
  <calcPr calcId="171026"/>
</workbook>
</file>

<file path=xl/calcChain.xml><?xml version="1.0" encoding="utf-8"?>
<calcChain xmlns="http://schemas.openxmlformats.org/spreadsheetml/2006/main">
  <c r="G6" i="1" l="1"/>
  <c r="E41" i="1"/>
  <c r="F41" i="1"/>
  <c r="H41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41" i="1"/>
  <c r="I6" i="1"/>
  <c r="I41" i="1"/>
</calcChain>
</file>

<file path=xl/sharedStrings.xml><?xml version="1.0" encoding="utf-8"?>
<sst xmlns="http://schemas.openxmlformats.org/spreadsheetml/2006/main" count="111" uniqueCount="77">
  <si>
    <t>VIÁTICOS</t>
  </si>
  <si>
    <t>Periodo comprendido: 1 AL 31 Diciembre DE 2016</t>
  </si>
  <si>
    <t>Fecha de actualización: enero 2017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</si>
  <si>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</si>
  <si>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</si>
  <si>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</si>
  <si>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</si>
  <si>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</si>
  <si>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</si>
  <si>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</si>
  <si>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CLAUDIA MENDIVIL ESQUER</t>
  </si>
  <si>
    <t>PROMOTOR SOCIAL</t>
  </si>
  <si>
    <t xml:space="preserve">MPIO NAVOJOA TRAMITES EN OBRA EN OBRAS PUBLICAS MUNICIPALES </t>
  </si>
  <si>
    <t>MARIA DEL CARMEN MORALES AGUILAR</t>
  </si>
  <si>
    <t>COORDINADOR DE PROGRAMAS</t>
  </si>
  <si>
    <t xml:space="preserve">MPIO NAVOJOA ENTREGA DE COBIJAS Y DESPENSAS VOLUNTARIADO </t>
  </si>
  <si>
    <t>CARLOS MANUEL LOPEZ OSUNA</t>
  </si>
  <si>
    <t>COORDINADOR DE PROMOTORES</t>
  </si>
  <si>
    <t xml:space="preserve">MPIO DE ALAMOS , VARIOS MPIOS ENTREGA DE CARTAS A PRESIDENTE MUNICIPAL </t>
  </si>
  <si>
    <t xml:space="preserve">EDUARDO RAMIRO HERNADEZ MORENO </t>
  </si>
  <si>
    <t>ENLACE OPERATIVO</t>
  </si>
  <si>
    <t>ROBERTO CARLOS LOPEZ GONZALEZ</t>
  </si>
  <si>
    <t>JOSE ANGEL ACEDO FELIX</t>
  </si>
  <si>
    <t>AUXILIAR DE COORDINACION</t>
  </si>
  <si>
    <t>MPIO DE CABORCA REALIZAR TRAMITES EN PRESIDENCIA MUNICIPAL</t>
  </si>
  <si>
    <t>FERNANDO DE JESUS SANDOVAL SANDOVAL</t>
  </si>
  <si>
    <t>ASESOR DE ESTRATEGIAS Y DIFISION</t>
  </si>
  <si>
    <t>CIUDAD DE MEXICO ENTREGA DOCUMENTOS A OFICINA DE ENLACE DIP. ULISES CRITOPULOS</t>
  </si>
  <si>
    <t>YURIDIANA QUINATANA RIOS</t>
  </si>
  <si>
    <t>COORDINADOR FORANEO</t>
  </si>
  <si>
    <t>MPIO DE BACOACHI Y CANANEA APOYO A LA DIRECCION TECNICA EN SUPERVISION DE OBRAS</t>
  </si>
  <si>
    <t xml:space="preserve">FELIPE DE JESUS PARDO ROJO </t>
  </si>
  <si>
    <t>SUPERVISOR DE OBRA</t>
  </si>
  <si>
    <t>MPIO DE VICAM LEVANTAMIENTO DE OBRA</t>
  </si>
  <si>
    <t>DIEGO ERNESTO MARTINEZ IBARRA</t>
  </si>
  <si>
    <t>MPIO DE HERMOSILLO , ZONA RURAL SUPERVISION DE OBRA</t>
  </si>
  <si>
    <t>MPIO DE SAN PEDRO DE LA CUEVA , VARIOS MPIOS</t>
  </si>
  <si>
    <t>CESAR ENRIQUE LUGO GUTIERREZ</t>
  </si>
  <si>
    <t>ASESOR JURIDICO</t>
  </si>
  <si>
    <t>MPIO DE HERMOSILLO DILIGENCIA EN EL TRIBUNAL DE LO CONTENCIOSO ADMINISTRATIVO DEL ESTADO DE SONORA</t>
  </si>
  <si>
    <t>OSCAR SALAZAR MEZA</t>
  </si>
  <si>
    <t>DIRECTOR DE AREA</t>
  </si>
  <si>
    <t>MPIO DE BACOACHI Y CANANEA SUPERVISION DE OBRA</t>
  </si>
  <si>
    <t>MPIO DE NAVOJOA , ALAMOS APOYO AL COORDINADOR EN GIRA DE TRABAJO</t>
  </si>
  <si>
    <t>MPIO DE NAVOJOA ATENDER TRAMITES A LA COORDINACION REGIONAL</t>
  </si>
  <si>
    <t>LUZ ARELI RUIZ PALMA</t>
  </si>
  <si>
    <t>MPIO OBREGON, NAVOJOA Y ETCHOJOA ACTIVIDADES DEL VOLUNTARIADO DE CECOP</t>
  </si>
  <si>
    <t>FRANCISCO JAVIER VALLES ROJAS</t>
  </si>
  <si>
    <t>MPIO SAN MIGUEL DE HORCASITAS CONFORMACION DE COMITES</t>
  </si>
  <si>
    <t>FRANCISCA LOPEZ LOPEZ</t>
  </si>
  <si>
    <t>MPIO DE HERMOSILLO, ZONA RURAL ENTREGA DE DOCUMENTO A PRESENTES  DE COMITES</t>
  </si>
  <si>
    <t>MIGUELANGEL CAMACHO ESPINOZA</t>
  </si>
  <si>
    <t>SECRETARIO PARTICULAR DE COORDINACION</t>
  </si>
  <si>
    <t>MPIO DE NAVOJOA ENTREGA DE COBIJAS Y DESPENZAS VOLUNTARIADO CECOP</t>
  </si>
  <si>
    <t>MANUEL DE JESUS BUSTAMANTE SANDOVAL</t>
  </si>
  <si>
    <t>COORDINADOR GENERAL</t>
  </si>
  <si>
    <t>JORGE ALBERTO CORELLA ORTEGA</t>
  </si>
  <si>
    <t>DIRECTOR GENERAL DE ORGANIZACIÓN SOCIAL</t>
  </si>
  <si>
    <t>MARTIN RODOLFO MOLINA CORDOVA</t>
  </si>
  <si>
    <t>MPIO DE NACOZARI VARIOS MPIOS CONFORMACION DE COMITES</t>
  </si>
  <si>
    <t>ANTONIO LOPEZ SANCHEZ</t>
  </si>
  <si>
    <t xml:space="preserve">MPIO DE CABORCA Y ALTAR CONFORMACION DE COMITES </t>
  </si>
  <si>
    <t>FRANCISCO CONTRERAS</t>
  </si>
  <si>
    <t>MPIO DE ACONCHI VARIOS MPIOS CONFORMACION DE COMITES</t>
  </si>
  <si>
    <t>JOSE MANUEL SANDOVAL BERNAL</t>
  </si>
  <si>
    <t>MPIO DE IMURIS CONFORMACION DE COMITES</t>
  </si>
  <si>
    <t>OSACAR SALAZAR MEZA</t>
  </si>
  <si>
    <t>MPIO BACOACHI Y CANANEA SUPERVISION DE OBRA</t>
  </si>
  <si>
    <t>HUGO SILVA NAVARRO</t>
  </si>
  <si>
    <t>MPIO SAN PEDRO DE LA CUEVA , VARIOS MPIOS CONFORMACION DE COMITES</t>
  </si>
  <si>
    <t>MIGUEL ANGEL CAMACHO ESPINOZA</t>
  </si>
  <si>
    <t>MPIO DE NAVOJOA Y ALAMOS APOYO AL COORDINADOR EN GIRA DE TRABAJO</t>
  </si>
  <si>
    <t>MPIO DE NAVOJOA Y ALAMOS  EN GIRA DE TRABAJO</t>
  </si>
  <si>
    <t>MPIO DE NAVOJOA Y ALAMOS  CONFORMACION DE COMITES Y EVENTO PARA ENCUENTRO DE COMITES</t>
  </si>
  <si>
    <t xml:space="preserve">WALTER DAMIAN DUARTE BRACAMOMONTES </t>
  </si>
  <si>
    <t>MPIO DE GUAYMAS ,BACUM, Y NAVOJOA SUPERVISION DE OBRA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</si>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</sst>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zoomScale="90" zoomScaleNormal="90" workbookViewId="0">
      <selection activeCell="C20" sqref="C20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41.28515625" style="1" bestFit="1" customWidth="1"/>
    <col min="4" max="4" width="153.7109375" style="1" customWidth="1"/>
    <col min="5" max="5" width="14" style="1" bestFit="1" customWidth="1"/>
    <col min="6" max="6" width="14" style="1" customWidth="1"/>
    <col min="7" max="7" width="12.140625" style="1" bestFit="1" customWidth="1"/>
    <col min="8" max="8" width="19.140625" style="1" bestFit="1" customWidth="1"/>
    <col min="9" max="9" width="15" style="1" bestFit="1" customWidth="1"/>
    <col min="10" max="16384" width="11.42578125" style="1"/>
  </cols>
  <sheetData>
    <row r="2" spans="2:9" ht="23.25" x14ac:dyDescent="0.35">
      <c r="B2" s="6" t="s">
        <v>0</v>
      </c>
      <c r="C2" s="6"/>
      <c r="D2" s="6"/>
      <c r="E2" s="6"/>
      <c r="F2" s="6"/>
      <c r="G2" s="6"/>
      <c r="H2" s="6"/>
      <c r="I2" s="6"/>
    </row>
    <row r="3" spans="2:9" x14ac:dyDescent="0.25">
      <c r="B3" s="7" t="s">
        <v>1</v>
      </c>
      <c r="C3" s="7"/>
    </row>
    <row r="4" spans="2:9" x14ac:dyDescent="0.25">
      <c r="B4" s="8" t="s">
        <v>2</v>
      </c>
      <c r="C4" s="8"/>
    </row>
    <row r="5" spans="2:9" x14ac:dyDescent="0.25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0</v>
      </c>
      <c r="H5" s="9" t="s">
        <v>8</v>
      </c>
      <c r="I5" s="10" t="s">
        <v>9</v>
      </c>
    </row>
    <row r="6" spans="2:9" x14ac:dyDescent="0.25">
      <c r="B6" s="2" t="s">
        <v>10</v>
      </c>
      <c r="C6" s="2" t="s">
        <v>11</v>
      </c>
      <c r="D6" s="2" t="s">
        <v>12</v>
      </c>
      <c r="E6" s="2">
        <v>700</v>
      </c>
      <c r="F6" s="2">
        <v>1</v>
      </c>
      <c r="G6" s="2">
        <f t="shared" ref="G6:G38" si="0">+E6*F6</f>
        <v>700</v>
      </c>
      <c r="H6" s="2">
        <v>0</v>
      </c>
      <c r="I6" s="2">
        <f t="shared" ref="I6" si="1">G6+H6</f>
        <v>700</v>
      </c>
    </row>
    <row r="7" spans="2:9" x14ac:dyDescent="0.25">
      <c r="B7" s="2" t="s">
        <v>13</v>
      </c>
      <c r="C7" s="2" t="s">
        <v>14</v>
      </c>
      <c r="D7" s="2" t="s">
        <v>15</v>
      </c>
      <c r="E7" s="2">
        <v>1100</v>
      </c>
      <c r="F7" s="2">
        <v>1</v>
      </c>
      <c r="G7" s="2">
        <f t="shared" si="0"/>
        <v>1100</v>
      </c>
      <c r="H7" s="2">
        <v>0</v>
      </c>
      <c r="I7" s="2">
        <f t="shared" ref="I7:I38" si="2">G7+H7</f>
        <v>1100</v>
      </c>
    </row>
    <row r="8" spans="2:9" x14ac:dyDescent="0.25">
      <c r="B8" s="2" t="s">
        <v>16</v>
      </c>
      <c r="C8" s="2" t="s">
        <v>17</v>
      </c>
      <c r="D8" s="2" t="s">
        <v>18</v>
      </c>
      <c r="E8" s="2">
        <v>850</v>
      </c>
      <c r="F8" s="2">
        <v>2</v>
      </c>
      <c r="G8" s="2">
        <f t="shared" si="0"/>
        <v>1700</v>
      </c>
      <c r="H8" s="2">
        <v>400</v>
      </c>
      <c r="I8" s="2">
        <f t="shared" si="2"/>
        <v>2100</v>
      </c>
    </row>
    <row r="9" spans="2:9" x14ac:dyDescent="0.25">
      <c r="B9" s="2" t="s">
        <v>19</v>
      </c>
      <c r="C9" s="2" t="s">
        <v>20</v>
      </c>
      <c r="D9" s="2" t="s">
        <v>15</v>
      </c>
      <c r="E9" s="2">
        <v>1100</v>
      </c>
      <c r="F9" s="2">
        <v>2</v>
      </c>
      <c r="G9" s="2">
        <f t="shared" si="0"/>
        <v>2200</v>
      </c>
      <c r="H9" s="2">
        <v>0</v>
      </c>
      <c r="I9" s="2">
        <f t="shared" si="2"/>
        <v>2200</v>
      </c>
    </row>
    <row r="10" spans="2:9" x14ac:dyDescent="0.25">
      <c r="B10" s="2" t="s">
        <v>21</v>
      </c>
      <c r="C10" s="2" t="s">
        <v>11</v>
      </c>
      <c r="D10" s="2" t="s">
        <v>15</v>
      </c>
      <c r="E10" s="2">
        <v>700</v>
      </c>
      <c r="F10" s="2">
        <v>2</v>
      </c>
      <c r="G10" s="2">
        <f t="shared" si="0"/>
        <v>1400</v>
      </c>
      <c r="H10" s="2">
        <v>0</v>
      </c>
      <c r="I10" s="2">
        <f t="shared" si="2"/>
        <v>1400</v>
      </c>
    </row>
    <row r="11" spans="2:9" x14ac:dyDescent="0.25">
      <c r="B11" s="2" t="s">
        <v>22</v>
      </c>
      <c r="C11" s="2" t="s">
        <v>23</v>
      </c>
      <c r="D11" s="2" t="s">
        <v>24</v>
      </c>
      <c r="E11" s="2">
        <v>1000</v>
      </c>
      <c r="F11" s="2">
        <v>2</v>
      </c>
      <c r="G11" s="2">
        <f t="shared" si="0"/>
        <v>2000</v>
      </c>
      <c r="H11" s="2">
        <v>0</v>
      </c>
      <c r="I11" s="2">
        <f t="shared" si="2"/>
        <v>2000</v>
      </c>
    </row>
    <row r="12" spans="2:9" x14ac:dyDescent="0.25">
      <c r="B12" s="2" t="s">
        <v>25</v>
      </c>
      <c r="C12" s="2" t="s">
        <v>26</v>
      </c>
      <c r="D12" s="2" t="s">
        <v>27</v>
      </c>
      <c r="E12" s="2">
        <v>1500</v>
      </c>
      <c r="F12" s="2">
        <v>2</v>
      </c>
      <c r="G12" s="2">
        <f t="shared" si="0"/>
        <v>3000</v>
      </c>
      <c r="H12" s="2">
        <v>400</v>
      </c>
      <c r="I12" s="2">
        <f t="shared" si="2"/>
        <v>3400</v>
      </c>
    </row>
    <row r="13" spans="2:9" x14ac:dyDescent="0.25">
      <c r="B13" s="2" t="s">
        <v>28</v>
      </c>
      <c r="C13" s="2" t="s">
        <v>29</v>
      </c>
      <c r="D13" s="2" t="s">
        <v>30</v>
      </c>
      <c r="E13" s="2">
        <v>1100</v>
      </c>
      <c r="F13" s="2">
        <v>1</v>
      </c>
      <c r="G13" s="2">
        <f t="shared" si="0"/>
        <v>1100</v>
      </c>
      <c r="H13" s="2">
        <v>400</v>
      </c>
      <c r="I13" s="2">
        <f t="shared" si="2"/>
        <v>1500</v>
      </c>
    </row>
    <row r="14" spans="2:9" x14ac:dyDescent="0.25">
      <c r="B14" s="2" t="s">
        <v>31</v>
      </c>
      <c r="C14" s="2" t="s">
        <v>32</v>
      </c>
      <c r="D14" s="2" t="s">
        <v>33</v>
      </c>
      <c r="E14" s="2">
        <v>850</v>
      </c>
      <c r="F14" s="2">
        <v>1</v>
      </c>
      <c r="G14" s="2">
        <f t="shared" si="0"/>
        <v>850</v>
      </c>
      <c r="H14" s="2">
        <v>0</v>
      </c>
      <c r="I14" s="2">
        <f t="shared" si="2"/>
        <v>850</v>
      </c>
    </row>
    <row r="15" spans="2:9" x14ac:dyDescent="0.25">
      <c r="B15" s="2" t="s">
        <v>34</v>
      </c>
      <c r="C15" s="2" t="s">
        <v>32</v>
      </c>
      <c r="D15" s="2" t="s">
        <v>35</v>
      </c>
      <c r="E15" s="2">
        <v>0</v>
      </c>
      <c r="F15" s="2">
        <v>0</v>
      </c>
      <c r="G15" s="2">
        <f t="shared" si="0"/>
        <v>0</v>
      </c>
      <c r="H15" s="2">
        <v>300</v>
      </c>
      <c r="I15" s="2">
        <f t="shared" si="2"/>
        <v>300</v>
      </c>
    </row>
    <row r="16" spans="2:9" x14ac:dyDescent="0.25">
      <c r="B16" s="2" t="s">
        <v>31</v>
      </c>
      <c r="C16" s="2" t="s">
        <v>32</v>
      </c>
      <c r="D16" s="2" t="s">
        <v>36</v>
      </c>
      <c r="E16" s="2">
        <v>0</v>
      </c>
      <c r="F16" s="2">
        <v>0</v>
      </c>
      <c r="G16" s="2">
        <f t="shared" si="0"/>
        <v>0</v>
      </c>
      <c r="H16" s="2">
        <v>800</v>
      </c>
      <c r="I16" s="2">
        <f t="shared" si="2"/>
        <v>800</v>
      </c>
    </row>
    <row r="17" spans="2:9" x14ac:dyDescent="0.25">
      <c r="B17" s="2" t="s">
        <v>37</v>
      </c>
      <c r="C17" s="2" t="s">
        <v>38</v>
      </c>
      <c r="D17" s="2" t="s">
        <v>39</v>
      </c>
      <c r="E17" s="2">
        <v>850</v>
      </c>
      <c r="F17" s="2">
        <v>1</v>
      </c>
      <c r="G17" s="2">
        <f t="shared" si="0"/>
        <v>850</v>
      </c>
      <c r="H17" s="2">
        <v>0</v>
      </c>
      <c r="I17" s="2">
        <f t="shared" si="2"/>
        <v>850</v>
      </c>
    </row>
    <row r="18" spans="2:9" x14ac:dyDescent="0.25">
      <c r="B18" s="2" t="s">
        <v>40</v>
      </c>
      <c r="C18" s="2" t="s">
        <v>41</v>
      </c>
      <c r="D18" s="2" t="s">
        <v>42</v>
      </c>
      <c r="E18" s="2">
        <v>1100</v>
      </c>
      <c r="F18" s="2">
        <v>1</v>
      </c>
      <c r="G18" s="2">
        <f t="shared" si="0"/>
        <v>1100</v>
      </c>
      <c r="H18" s="2">
        <v>400</v>
      </c>
      <c r="I18" s="2">
        <f t="shared" si="2"/>
        <v>1500</v>
      </c>
    </row>
    <row r="19" spans="2:9" x14ac:dyDescent="0.25">
      <c r="B19" s="2" t="s">
        <v>25</v>
      </c>
      <c r="C19" s="2" t="s">
        <v>26</v>
      </c>
      <c r="D19" s="2" t="s">
        <v>43</v>
      </c>
      <c r="E19" s="2">
        <v>1000</v>
      </c>
      <c r="F19" s="2">
        <v>1</v>
      </c>
      <c r="G19" s="2">
        <f t="shared" si="0"/>
        <v>1000</v>
      </c>
      <c r="H19" s="2">
        <v>0</v>
      </c>
      <c r="I19" s="2">
        <f t="shared" si="2"/>
        <v>1000</v>
      </c>
    </row>
    <row r="20" spans="2:9" x14ac:dyDescent="0.25">
      <c r="B20" s="2" t="s">
        <v>10</v>
      </c>
      <c r="C20" s="2" t="s">
        <v>11</v>
      </c>
      <c r="D20" s="2" t="s">
        <v>43</v>
      </c>
      <c r="E20" s="2">
        <v>700</v>
      </c>
      <c r="F20" s="2">
        <v>1</v>
      </c>
      <c r="G20" s="2">
        <f t="shared" si="0"/>
        <v>700</v>
      </c>
      <c r="H20" s="2">
        <v>0</v>
      </c>
      <c r="I20" s="2">
        <f t="shared" si="2"/>
        <v>700</v>
      </c>
    </row>
    <row r="21" spans="2:9" x14ac:dyDescent="0.25">
      <c r="B21" s="2" t="s">
        <v>19</v>
      </c>
      <c r="C21" s="2" t="s">
        <v>20</v>
      </c>
      <c r="D21" s="2" t="s">
        <v>44</v>
      </c>
      <c r="E21" s="2">
        <v>1100</v>
      </c>
      <c r="F21" s="2">
        <v>2</v>
      </c>
      <c r="G21" s="2">
        <f t="shared" si="0"/>
        <v>2200</v>
      </c>
      <c r="H21" s="2">
        <v>0</v>
      </c>
      <c r="I21" s="2">
        <f t="shared" si="2"/>
        <v>2200</v>
      </c>
    </row>
    <row r="22" spans="2:9" x14ac:dyDescent="0.25">
      <c r="B22" s="2" t="s">
        <v>45</v>
      </c>
      <c r="C22" s="2" t="s">
        <v>41</v>
      </c>
      <c r="D22" s="2" t="s">
        <v>46</v>
      </c>
      <c r="E22" s="2">
        <v>1100</v>
      </c>
      <c r="F22" s="2">
        <v>2</v>
      </c>
      <c r="G22" s="2">
        <f t="shared" si="0"/>
        <v>2200</v>
      </c>
      <c r="H22" s="2">
        <v>0</v>
      </c>
      <c r="I22" s="2">
        <f t="shared" si="2"/>
        <v>2200</v>
      </c>
    </row>
    <row r="23" spans="2:9" x14ac:dyDescent="0.25">
      <c r="B23" s="2" t="s">
        <v>47</v>
      </c>
      <c r="C23" s="2" t="s">
        <v>11</v>
      </c>
      <c r="D23" s="2" t="s">
        <v>48</v>
      </c>
      <c r="E23" s="2">
        <v>0</v>
      </c>
      <c r="F23" s="2">
        <v>0</v>
      </c>
      <c r="G23" s="2">
        <f t="shared" si="0"/>
        <v>0</v>
      </c>
      <c r="H23" s="2">
        <v>400</v>
      </c>
      <c r="I23" s="2">
        <f t="shared" si="2"/>
        <v>400</v>
      </c>
    </row>
    <row r="24" spans="2:9" x14ac:dyDescent="0.25">
      <c r="B24" s="2" t="s">
        <v>49</v>
      </c>
      <c r="C24" s="2" t="s">
        <v>11</v>
      </c>
      <c r="D24" s="2" t="s">
        <v>50</v>
      </c>
      <c r="E24" s="2">
        <v>700</v>
      </c>
      <c r="F24" s="2">
        <v>1</v>
      </c>
      <c r="G24" s="2">
        <f t="shared" si="0"/>
        <v>700</v>
      </c>
      <c r="H24" s="2">
        <v>300</v>
      </c>
      <c r="I24" s="2">
        <f t="shared" si="2"/>
        <v>1000</v>
      </c>
    </row>
    <row r="25" spans="2:9" x14ac:dyDescent="0.25">
      <c r="B25" s="2" t="s">
        <v>51</v>
      </c>
      <c r="C25" s="2" t="s">
        <v>52</v>
      </c>
      <c r="D25" s="2" t="s">
        <v>53</v>
      </c>
      <c r="E25" s="2">
        <v>1100</v>
      </c>
      <c r="F25" s="2">
        <v>1</v>
      </c>
      <c r="G25" s="2">
        <f t="shared" si="0"/>
        <v>1100</v>
      </c>
      <c r="H25" s="2">
        <v>0</v>
      </c>
      <c r="I25" s="2">
        <f t="shared" si="2"/>
        <v>1100</v>
      </c>
    </row>
    <row r="26" spans="2:9" x14ac:dyDescent="0.25">
      <c r="B26" s="2" t="s">
        <v>54</v>
      </c>
      <c r="C26" s="5" t="s">
        <v>55</v>
      </c>
      <c r="D26" s="2" t="s">
        <v>53</v>
      </c>
      <c r="E26" s="2">
        <v>1350</v>
      </c>
      <c r="F26" s="2">
        <v>1</v>
      </c>
      <c r="G26" s="2">
        <f t="shared" si="0"/>
        <v>1350</v>
      </c>
      <c r="H26" s="2">
        <v>0</v>
      </c>
      <c r="I26" s="2">
        <f t="shared" si="2"/>
        <v>1350</v>
      </c>
    </row>
    <row r="27" spans="2:9" x14ac:dyDescent="0.25">
      <c r="B27" s="2" t="s">
        <v>56</v>
      </c>
      <c r="C27" s="2" t="s">
        <v>57</v>
      </c>
      <c r="D27" s="2" t="s">
        <v>53</v>
      </c>
      <c r="E27" s="2">
        <v>1350</v>
      </c>
      <c r="F27" s="2">
        <v>1</v>
      </c>
      <c r="G27" s="2">
        <f t="shared" si="0"/>
        <v>1350</v>
      </c>
      <c r="H27" s="2">
        <v>500</v>
      </c>
      <c r="I27" s="2">
        <f t="shared" si="2"/>
        <v>1850</v>
      </c>
    </row>
    <row r="28" spans="2:9" x14ac:dyDescent="0.25">
      <c r="B28" s="2" t="s">
        <v>58</v>
      </c>
      <c r="C28" s="2" t="s">
        <v>29</v>
      </c>
      <c r="D28" s="2" t="s">
        <v>59</v>
      </c>
      <c r="E28" s="2">
        <v>1100</v>
      </c>
      <c r="F28" s="2">
        <v>1</v>
      </c>
      <c r="G28" s="2">
        <f t="shared" si="0"/>
        <v>1100</v>
      </c>
      <c r="H28" s="2">
        <v>400</v>
      </c>
      <c r="I28" s="2">
        <f t="shared" si="2"/>
        <v>1500</v>
      </c>
    </row>
    <row r="29" spans="2:9" x14ac:dyDescent="0.25">
      <c r="B29" s="2" t="s">
        <v>60</v>
      </c>
      <c r="C29" s="2" t="s">
        <v>17</v>
      </c>
      <c r="D29" s="2" t="s">
        <v>61</v>
      </c>
      <c r="E29" s="2">
        <v>850</v>
      </c>
      <c r="F29" s="2">
        <v>3</v>
      </c>
      <c r="G29" s="2">
        <f t="shared" si="0"/>
        <v>2550</v>
      </c>
      <c r="H29" s="2">
        <v>400</v>
      </c>
      <c r="I29" s="2">
        <f t="shared" si="2"/>
        <v>2950</v>
      </c>
    </row>
    <row r="30" spans="2:9" x14ac:dyDescent="0.25">
      <c r="B30" s="2" t="s">
        <v>62</v>
      </c>
      <c r="C30" s="2" t="s">
        <v>11</v>
      </c>
      <c r="D30" s="2" t="s">
        <v>63</v>
      </c>
      <c r="E30" s="2">
        <v>700</v>
      </c>
      <c r="F30" s="2">
        <v>1</v>
      </c>
      <c r="G30" s="2">
        <f t="shared" si="0"/>
        <v>700</v>
      </c>
      <c r="H30" s="2">
        <v>0</v>
      </c>
      <c r="I30" s="2">
        <f t="shared" si="2"/>
        <v>700</v>
      </c>
    </row>
    <row r="31" spans="2:9" x14ac:dyDescent="0.25">
      <c r="B31" s="2" t="s">
        <v>64</v>
      </c>
      <c r="C31" s="2" t="s">
        <v>11</v>
      </c>
      <c r="D31" s="2" t="s">
        <v>63</v>
      </c>
      <c r="E31" s="2">
        <v>700</v>
      </c>
      <c r="F31" s="2">
        <v>1</v>
      </c>
      <c r="G31" s="2">
        <f t="shared" si="0"/>
        <v>700</v>
      </c>
      <c r="H31" s="2">
        <v>0</v>
      </c>
      <c r="I31" s="2">
        <f t="shared" si="2"/>
        <v>700</v>
      </c>
    </row>
    <row r="32" spans="2:9" x14ac:dyDescent="0.25">
      <c r="B32" s="2" t="s">
        <v>28</v>
      </c>
      <c r="C32" s="5" t="s">
        <v>29</v>
      </c>
      <c r="D32" s="2" t="s">
        <v>65</v>
      </c>
      <c r="E32" s="2">
        <v>1100</v>
      </c>
      <c r="F32" s="2">
        <v>1</v>
      </c>
      <c r="G32" s="2">
        <f t="shared" si="0"/>
        <v>1100</v>
      </c>
      <c r="H32" s="2">
        <v>400</v>
      </c>
      <c r="I32" s="2">
        <f t="shared" si="2"/>
        <v>1500</v>
      </c>
    </row>
    <row r="33" spans="2:9" x14ac:dyDescent="0.25">
      <c r="B33" s="2" t="s">
        <v>66</v>
      </c>
      <c r="C33" s="2" t="s">
        <v>41</v>
      </c>
      <c r="D33" s="2" t="s">
        <v>67</v>
      </c>
      <c r="E33" s="2">
        <v>1100</v>
      </c>
      <c r="F33" s="2">
        <v>1</v>
      </c>
      <c r="G33" s="2">
        <f t="shared" si="0"/>
        <v>1100</v>
      </c>
      <c r="H33" s="2">
        <v>400</v>
      </c>
      <c r="I33" s="2">
        <f t="shared" si="2"/>
        <v>1500</v>
      </c>
    </row>
    <row r="34" spans="2:9" x14ac:dyDescent="0.25">
      <c r="B34" s="2" t="s">
        <v>68</v>
      </c>
      <c r="C34" s="2" t="s">
        <v>11</v>
      </c>
      <c r="D34" s="2" t="s">
        <v>69</v>
      </c>
      <c r="E34" s="2">
        <v>700</v>
      </c>
      <c r="F34" s="2">
        <v>3</v>
      </c>
      <c r="G34" s="2">
        <f t="shared" si="0"/>
        <v>2100</v>
      </c>
      <c r="H34" s="2">
        <v>300</v>
      </c>
      <c r="I34" s="2">
        <f t="shared" si="2"/>
        <v>2400</v>
      </c>
    </row>
    <row r="35" spans="2:9" x14ac:dyDescent="0.25">
      <c r="B35" s="2" t="s">
        <v>70</v>
      </c>
      <c r="C35" s="2" t="s">
        <v>52</v>
      </c>
      <c r="D35" s="2" t="s">
        <v>71</v>
      </c>
      <c r="E35" s="2">
        <v>1100</v>
      </c>
      <c r="F35" s="2">
        <v>1</v>
      </c>
      <c r="G35" s="2">
        <f t="shared" si="0"/>
        <v>1100</v>
      </c>
      <c r="H35" s="2">
        <v>0</v>
      </c>
      <c r="I35" s="2">
        <f t="shared" si="2"/>
        <v>1100</v>
      </c>
    </row>
    <row r="36" spans="2:9" x14ac:dyDescent="0.25">
      <c r="B36" s="2" t="s">
        <v>54</v>
      </c>
      <c r="C36" s="2" t="s">
        <v>55</v>
      </c>
      <c r="D36" s="2" t="s">
        <v>72</v>
      </c>
      <c r="E36" s="2">
        <v>1350</v>
      </c>
      <c r="F36" s="2">
        <v>1</v>
      </c>
      <c r="G36" s="2">
        <f t="shared" si="0"/>
        <v>1350</v>
      </c>
      <c r="H36" s="2">
        <v>0</v>
      </c>
      <c r="I36" s="2">
        <f t="shared" si="2"/>
        <v>1350</v>
      </c>
    </row>
    <row r="37" spans="2:9" x14ac:dyDescent="0.25">
      <c r="B37" s="2" t="s">
        <v>56</v>
      </c>
      <c r="C37" s="2" t="s">
        <v>57</v>
      </c>
      <c r="D37" s="2" t="s">
        <v>73</v>
      </c>
      <c r="E37" s="2">
        <v>1350</v>
      </c>
      <c r="F37" s="2">
        <v>2</v>
      </c>
      <c r="G37" s="2">
        <f t="shared" si="0"/>
        <v>2700</v>
      </c>
      <c r="H37" s="2">
        <v>500</v>
      </c>
      <c r="I37" s="2">
        <f t="shared" si="2"/>
        <v>3200</v>
      </c>
    </row>
    <row r="38" spans="2:9" x14ac:dyDescent="0.25">
      <c r="B38" s="2" t="s">
        <v>74</v>
      </c>
      <c r="C38" s="2" t="s">
        <v>32</v>
      </c>
      <c r="D38" s="2" t="s">
        <v>75</v>
      </c>
      <c r="E38" s="2">
        <v>850</v>
      </c>
      <c r="F38" s="2">
        <v>1</v>
      </c>
      <c r="G38" s="2">
        <f t="shared" si="0"/>
        <v>850</v>
      </c>
      <c r="H38" s="2">
        <v>400</v>
      </c>
      <c r="I38" s="2">
        <f t="shared" si="2"/>
        <v>1250</v>
      </c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ht="18.75" x14ac:dyDescent="0.3">
      <c r="B41" s="2"/>
      <c r="C41" s="2"/>
      <c r="D41" s="4" t="s">
        <v>76</v>
      </c>
      <c r="E41" s="2">
        <f t="shared" ref="E41:H41" si="3">SUM(E6:E40)</f>
        <v>30150</v>
      </c>
      <c r="F41" s="2">
        <f t="shared" si="3"/>
        <v>42</v>
      </c>
      <c r="G41" s="2">
        <f t="shared" si="3"/>
        <v>41950</v>
      </c>
      <c r="H41" s="2">
        <f t="shared" si="3"/>
        <v>6700</v>
      </c>
      <c r="I41" s="2">
        <f>SUM(I6:I40)</f>
        <v>48650</v>
      </c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2017-02-08T18:54:15Z</dcterms:modified>
</cp:coreProperties>
</file>