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0005"/>
  </bookViews>
  <sheets>
    <sheet name="JULIO-16" sheetId="1" r:id="rId1"/>
  </sheets>
  <calcPr calcId="145621"/>
</workbook>
</file>

<file path=xl/calcChain.xml><?xml version="1.0" encoding="utf-8"?>
<calcChain xmlns="http://schemas.openxmlformats.org/spreadsheetml/2006/main">
  <c r="E83" i="1" l="1"/>
  <c r="I81" i="1"/>
  <c r="I80" i="1"/>
  <c r="G79" i="1"/>
  <c r="I79" i="1"/>
  <c r="G78" i="1"/>
  <c r="I78" i="1"/>
  <c r="G77" i="1"/>
  <c r="I77" i="1"/>
  <c r="G76" i="1"/>
  <c r="I76" i="1"/>
  <c r="G75" i="1"/>
  <c r="I75" i="1"/>
  <c r="G74" i="1"/>
  <c r="I74" i="1"/>
  <c r="G73" i="1"/>
  <c r="I73" i="1"/>
  <c r="G72" i="1"/>
  <c r="I72" i="1"/>
  <c r="G71" i="1"/>
  <c r="I71" i="1"/>
  <c r="G70" i="1"/>
  <c r="I70" i="1"/>
  <c r="G69" i="1"/>
  <c r="I69" i="1"/>
  <c r="G67" i="1"/>
  <c r="I67" i="1"/>
  <c r="G66" i="1"/>
  <c r="I66" i="1"/>
  <c r="G65" i="1"/>
  <c r="I65" i="1"/>
  <c r="G64" i="1"/>
  <c r="I64" i="1"/>
  <c r="G63" i="1"/>
  <c r="I63" i="1"/>
  <c r="G62" i="1"/>
  <c r="I62" i="1"/>
  <c r="G61" i="1"/>
  <c r="I61" i="1"/>
  <c r="G60" i="1"/>
  <c r="I60" i="1"/>
  <c r="G59" i="1"/>
  <c r="I59" i="1"/>
  <c r="G82" i="1"/>
  <c r="I82" i="1"/>
  <c r="G68" i="1"/>
  <c r="I68" i="1"/>
  <c r="G58" i="1"/>
  <c r="I58" i="1"/>
  <c r="G57" i="1"/>
  <c r="I57" i="1"/>
  <c r="G56" i="1"/>
  <c r="I56" i="1"/>
  <c r="G55" i="1"/>
  <c r="I55" i="1"/>
  <c r="G54" i="1"/>
  <c r="I54" i="1"/>
  <c r="G53" i="1"/>
  <c r="I53" i="1"/>
  <c r="G52" i="1"/>
  <c r="I52" i="1"/>
  <c r="G51" i="1"/>
  <c r="I51" i="1"/>
  <c r="G50" i="1"/>
  <c r="I50" i="1"/>
  <c r="G49" i="1"/>
  <c r="I49" i="1"/>
  <c r="G48" i="1"/>
  <c r="I48" i="1"/>
  <c r="G47" i="1"/>
  <c r="I47" i="1"/>
  <c r="G46" i="1"/>
  <c r="I46" i="1"/>
  <c r="G45" i="1"/>
  <c r="I45" i="1"/>
  <c r="G44" i="1"/>
  <c r="I44" i="1"/>
  <c r="G43" i="1"/>
  <c r="I43" i="1"/>
  <c r="G42" i="1"/>
  <c r="I42" i="1"/>
  <c r="G41" i="1"/>
  <c r="I41" i="1"/>
  <c r="G40" i="1"/>
  <c r="I40" i="1"/>
  <c r="G39" i="1"/>
  <c r="I39" i="1"/>
  <c r="G38" i="1"/>
  <c r="I38" i="1"/>
  <c r="G37" i="1"/>
  <c r="I37" i="1"/>
  <c r="G6" i="1"/>
  <c r="F83" i="1"/>
  <c r="H83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  <c r="G35" i="1"/>
  <c r="I35" i="1"/>
  <c r="G36" i="1"/>
  <c r="I36" i="1"/>
  <c r="G83" i="1"/>
  <c r="I6" i="1"/>
  <c r="I83" i="1"/>
</calcChain>
</file>

<file path=xl/sharedStrings.xml><?xml version="1.0" encoding="utf-8"?>
<sst xmlns="http://schemas.openxmlformats.org/spreadsheetml/2006/main" count="240" uniqueCount="113">
  <si>
    <t>VIÁTICOS</t>
  </si>
  <si>
    <t>Periodo comprendido: 1 AL 31 ENERO DE 2017</t>
  </si>
  <si>
    <t>Fecha de actualización: FEBREO 2017</t>
  </si>
  <si>
    <t>NOMBRE</t>
  </si>
  <si>
    <t>CARGO</t>
  </si>
  <si>
    <t>COMISIÓN</t>
  </si>
  <si>
    <t>CUOTA DIARIA</t>
  </si>
  <si>
    <t>DIAS</t>
  </si>
  <si>
    <t>GASTOS DE CAMINO</t>
  </si>
  <si>
    <t>TOTAL PAGADO</t>
  </si>
  <si>
    <t xml:space="preserve">JOSE JUAN GARCIA GONZALES </t>
  </si>
  <si>
    <t>SUPERVISOR DE OBRA</t>
  </si>
  <si>
    <t>MPIO DE CUMPAS Y MOCTEWZUMA SUPERVISION DE OBRA</t>
  </si>
  <si>
    <t>ANTONIO LOPEZ SANCHEZ</t>
  </si>
  <si>
    <t>COORDINADOR DE PROMOTORES</t>
  </si>
  <si>
    <t>MPIO DE PUERTO PEÑASCO VARIOS MPIOS CONFORMACION DE COMITES</t>
  </si>
  <si>
    <t>RUDY CORONADO MORENO</t>
  </si>
  <si>
    <t>PROMOTOR SOCIAL</t>
  </si>
  <si>
    <t>FRANCISCO CONTRERAS</t>
  </si>
  <si>
    <t>MPIO DE BANAMICHI VARIOS MPIOS  CONFORMACION DE COMITES</t>
  </si>
  <si>
    <t>JOSE MANUEL SANDOVAL BERNAL</t>
  </si>
  <si>
    <t>JESUS ROMAN VALLES BERRELLEZA</t>
  </si>
  <si>
    <t xml:space="preserve">MPIO DE CAJEME CONFORMACION DE COMITES </t>
  </si>
  <si>
    <t>HUGO SILVA NAVARRO</t>
  </si>
  <si>
    <t xml:space="preserve">MPIO DE MAZATAN CONFORMACION DE COMITES </t>
  </si>
  <si>
    <t>MANUEL DE JESUS BUSTAMANTE SANDOVAL</t>
  </si>
  <si>
    <t>COORDINADOR GENERAL</t>
  </si>
  <si>
    <t>MPIO DE CAJEME GIRA DE TRABAJO EVENTO ARRANQUE DE OBRA</t>
  </si>
  <si>
    <t>MIGUEL ANGEL CAMACHO ESPINOZA</t>
  </si>
  <si>
    <t>SECRETARIO PARTICULAR DE COORDINACION</t>
  </si>
  <si>
    <t>MPIO DE CAJEME APOYAR A COORDINADOR EN GIRA DE TRABAJO</t>
  </si>
  <si>
    <t>JUAN CARLOS HINOJOSA ROJO</t>
  </si>
  <si>
    <t>MPIO LA COLORADA SUPERVISION DE OBRA</t>
  </si>
  <si>
    <t>MARIA DEL SOCORRO MACIAS LOPEZ</t>
  </si>
  <si>
    <t>ASISTENTE ADMINISTRATIVO</t>
  </si>
  <si>
    <t>OSCAR SALAZAR MEZA</t>
  </si>
  <si>
    <t>DIRECTOR DE AREA</t>
  </si>
  <si>
    <t>MPIO DE BACADEHUACHI, GRANADOS Y HUASABAS SUPERVISION DE OBRA</t>
  </si>
  <si>
    <t>FRANCISCO MARTIN AVILES LEYVA</t>
  </si>
  <si>
    <t xml:space="preserve">SUBDIRECTOR DE AREA </t>
  </si>
  <si>
    <t xml:space="preserve">WALTER DAMIAN DUARTE BRACAMOMONTES </t>
  </si>
  <si>
    <t>MPIO DE GUAYMAS Y BACUM SUPERVISION DE OBRA</t>
  </si>
  <si>
    <t>GILDARDO QUIJADA FLORES</t>
  </si>
  <si>
    <t>ANALISTA TECNICO</t>
  </si>
  <si>
    <t>MPIO DE BAVISPE VARIOS MPIOS  SUPERVISION DE OBRA</t>
  </si>
  <si>
    <t>MPIO DE MAZATAN SUPERVISION DE OBRA</t>
  </si>
  <si>
    <t>MPIO MAZATAN SUPERVISION DE OBRAS</t>
  </si>
  <si>
    <t>MISAEL DUARTE LOPEZ</t>
  </si>
  <si>
    <t>MPIO DE ALAMOS INAGURACION DE OBRA</t>
  </si>
  <si>
    <t>CARLOS MANUEL LOPEZ OSUNA</t>
  </si>
  <si>
    <t>JORGE ALBERTO CORELLA ORTEGA</t>
  </si>
  <si>
    <t>DIRECTOR GENERAL DE ORGANIZACIÓN SOCIAL</t>
  </si>
  <si>
    <t>MPIO DE CAJEME Y BENITO JUAREZ REUNION CON BENEFICIARIOS DE OBRA</t>
  </si>
  <si>
    <t xml:space="preserve">MPIO DE BENITO JUAREZ ORGANIZACIÓN DE TALLER DE CAPACITACION PARA COMITES </t>
  </si>
  <si>
    <t>FRANCISCO JAVIER VALLES ROJAS</t>
  </si>
  <si>
    <t>MPIO DE ALAMOS Y BENITO JUAREZ ORGANIZACIÓN DE TALLER DE CAPACITACION PARA COMITES</t>
  </si>
  <si>
    <t>MPIO DE  ETCHOJOA Y BENITO JUAREZ ORGANIZACIÓN DE TALLER DE CAPACITACION PARA COMITES</t>
  </si>
  <si>
    <t>MANUEL GERARDO BARCELO SAAVEDRA</t>
  </si>
  <si>
    <t>MPIO DE  HUATABAMPO Y BENITO JUAREZ ORGANIZACIÓN DE TALLER DE CAPACITACION PARA COMITES</t>
  </si>
  <si>
    <t>MPIO DE  NAVOJOA Y BENITO JUAREZ ORGANIZACIÓN DE TALLER DE CAPACITACION PARA COMITES</t>
  </si>
  <si>
    <t>ANA GLADYS LANDEROS CONTRERAS</t>
  </si>
  <si>
    <t>COORDINADORA DE SEGUIMIENTOS A COMITES</t>
  </si>
  <si>
    <t>YURIDIANA QUINTANA RIOS</t>
  </si>
  <si>
    <t>COORDINADOR FORANEO</t>
  </si>
  <si>
    <t>BRENDA GUADALUPE MARTINEZ ACEDO</t>
  </si>
  <si>
    <t>NATALIA GUADALUPE SCHNIERLE</t>
  </si>
  <si>
    <t>LUIS MANUEL VALENZUELA PALOMARES</t>
  </si>
  <si>
    <t>FELIPE DE JESUS SILVA VIDACA</t>
  </si>
  <si>
    <t>SUBCOORDINADOR FORANEO</t>
  </si>
  <si>
    <t>MPIO DE BENITO JUAREZ APOYO A COORDINADOR EN GIRA DE TRABAJO</t>
  </si>
  <si>
    <t>MPIO DE BENITO JUAREZ TALLER DE CAPACITACION DE PARTICIPACION SOCIAL</t>
  </si>
  <si>
    <t>ANA ISABEL ANDRADE VALDEZ</t>
  </si>
  <si>
    <t>MPIO ACONCHI VARIOS MPIOS SUPERVISION DE OBRA</t>
  </si>
  <si>
    <t>RICARDO BALLESTEROS LOPEZ</t>
  </si>
  <si>
    <t>MPIO DE VILLA HIDALGO SUPERVISION DE OBRA</t>
  </si>
  <si>
    <t>REY DAVID YAÑEZ MURRIETA</t>
  </si>
  <si>
    <t>DIEGO ERNESTO MARTINEZ IBARRA</t>
  </si>
  <si>
    <t>MPIO DE YECORA SUPERVISION DE OBRA</t>
  </si>
  <si>
    <t>MPIO DE IMURIS CONFORMACION DE COMITES</t>
  </si>
  <si>
    <t>MPIO ETCHOJOA Y HUATABAMPO CONFORMACION DE COMITES</t>
  </si>
  <si>
    <t>MARTIN RODOLFO MOLINA CORDOVA</t>
  </si>
  <si>
    <t>MPIO DE NACO CONFORMACION DE COMITES</t>
  </si>
  <si>
    <t>JOSE ANGEL ACEDO FELIX</t>
  </si>
  <si>
    <t>AUXILIAR DE COORDINACION</t>
  </si>
  <si>
    <t>MPIO DE CAJEME APOYO A COORDINADOR EN GIRA DE TRABAJO</t>
  </si>
  <si>
    <t xml:space="preserve">CLAUDIA MANDIVIL </t>
  </si>
  <si>
    <t>LAURA GUADALUPE MONTOYA ACUÑA</t>
  </si>
  <si>
    <t>JEFA DE RELACIONES PUBLICAS</t>
  </si>
  <si>
    <t>ANA ELSA FLORES SERNA</t>
  </si>
  <si>
    <t xml:space="preserve">ENLACE DE COMUNICACION </t>
  </si>
  <si>
    <t>MPIO DE BENJAMIN HILL CONFORMACION DE COMITES</t>
  </si>
  <si>
    <t>FRANCISCO JAVER VALLE ROJAS</t>
  </si>
  <si>
    <t>MPIO DE ALAMOS EVENTO ENTREGA DE OBRAS</t>
  </si>
  <si>
    <t>FELIPE DE JESUS VAZQUEZ QUINTANA</t>
  </si>
  <si>
    <t>ASESOR DE LOGISTICA</t>
  </si>
  <si>
    <t>MPIO NAVOJOA REALIZAR TRAMITES EN JUNTA MUNICIPAL</t>
  </si>
  <si>
    <t>MPIO DE SAN IGANCIO RIO MUERTO SUPERVISION DE OBRA</t>
  </si>
  <si>
    <t>JULIAN URZUA VEJAR</t>
  </si>
  <si>
    <t>MPIO DE CAJEME SUPERVICION DE OBRA</t>
  </si>
  <si>
    <t>HECTOR JUAN SALCIDO MENDIVIL</t>
  </si>
  <si>
    <t>MPIO DE BACUM, QUIRIEGO Y ROSARIO SUPERVISION DE OBRA</t>
  </si>
  <si>
    <t>EDUARDO RAMIRO HERNANDEZ</t>
  </si>
  <si>
    <t>ENLACE OPERATIVO</t>
  </si>
  <si>
    <t>FERNANDO DE JESUS SANDOVAL SANDOVAL</t>
  </si>
  <si>
    <t>ASESOR DE ESTRATEGIA Y DIFUSION</t>
  </si>
  <si>
    <t>OSCAR RAUL OLIVAS OCHOA</t>
  </si>
  <si>
    <t>MPIO DE SAN JAVIER SUPERVISION DE OBRA</t>
  </si>
  <si>
    <t>CESAR ENRIQUE LUGO GUTIERREZ</t>
  </si>
  <si>
    <t>ASESOR JURIDICO</t>
  </si>
  <si>
    <t>MPIO DE HILLO DILIGENCIAS AL TRIBUNAL DE LO CONTENCIOSO ADMON DEL ESTADO DE SONORA</t>
  </si>
  <si>
    <t xml:space="preserve">MPIO DE GUAYMAS CONFORMACION DE COMITES </t>
  </si>
  <si>
    <t>MPIO DE ETCHOJOA Y HUATABAMPO CONFORMACION DE COMITES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</si>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</sst>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2" fontId="0" fillId="0" borderId="0" xfId="0" applyNumberFormat="1" applyAlignment="1"/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tabSelected="1" zoomScale="90" zoomScaleNormal="90" workbookViewId="0">
      <selection activeCell="D19" sqref="D19"/>
    </sheetView>
  </sheetViews>
  <sheetFormatPr baseColWidth="10" defaultColWidth="11.42578125" defaultRowHeight="15" x14ac:dyDescent="0.25"/>
  <cols>
    <col min="1" max="1" width="6" style="3" bestFit="1" customWidth="1"/>
    <col min="2" max="2" width="44.28515625" style="1" bestFit="1" customWidth="1"/>
    <col min="3" max="3" width="41.28515625" style="1" bestFit="1" customWidth="1"/>
    <col min="4" max="4" width="97.5703125" style="1" customWidth="1"/>
    <col min="5" max="5" width="17.28515625" style="1" customWidth="1"/>
    <col min="6" max="6" width="23.140625" style="1" customWidth="1"/>
    <col min="7" max="7" width="12.140625" style="1" bestFit="1" customWidth="1"/>
    <col min="8" max="8" width="22.28515625" style="1" customWidth="1"/>
    <col min="9" max="9" width="17.85546875" style="1" customWidth="1"/>
    <col min="10" max="16384" width="11.42578125" style="1"/>
  </cols>
  <sheetData>
    <row r="2" spans="2:9" ht="23.25" x14ac:dyDescent="0.35">
      <c r="B2" s="10" t="s">
        <v>0</v>
      </c>
      <c r="C2" s="10"/>
      <c r="D2" s="10"/>
      <c r="E2" s="10"/>
      <c r="F2" s="10"/>
      <c r="G2" s="10"/>
      <c r="H2" s="10"/>
      <c r="I2" s="10"/>
    </row>
    <row r="3" spans="2:9" x14ac:dyDescent="0.25">
      <c r="B3" s="11" t="s">
        <v>1</v>
      </c>
      <c r="C3" s="11"/>
    </row>
    <row r="4" spans="2:9" x14ac:dyDescent="0.25">
      <c r="B4" s="12" t="s">
        <v>2</v>
      </c>
      <c r="C4" s="12"/>
    </row>
    <row r="5" spans="2:9" x14ac:dyDescent="0.25"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0</v>
      </c>
      <c r="H5" s="5" t="s">
        <v>8</v>
      </c>
      <c r="I5" s="6" t="s">
        <v>9</v>
      </c>
    </row>
    <row r="6" spans="2:9" x14ac:dyDescent="0.25">
      <c r="B6" s="2" t="s">
        <v>10</v>
      </c>
      <c r="C6" s="2" t="s">
        <v>11</v>
      </c>
      <c r="D6" s="2" t="s">
        <v>12</v>
      </c>
      <c r="E6" s="2">
        <v>1000</v>
      </c>
      <c r="F6" s="2">
        <v>1</v>
      </c>
      <c r="G6" s="2">
        <f t="shared" ref="G6:G36" si="0">+E6*F6</f>
        <v>1000</v>
      </c>
      <c r="H6" s="2">
        <v>400</v>
      </c>
      <c r="I6" s="2">
        <f t="shared" ref="I6" si="1">G6+H6</f>
        <v>1400</v>
      </c>
    </row>
    <row r="7" spans="2:9" x14ac:dyDescent="0.25">
      <c r="B7" s="2" t="s">
        <v>13</v>
      </c>
      <c r="C7" s="2" t="s">
        <v>14</v>
      </c>
      <c r="D7" s="2" t="s">
        <v>15</v>
      </c>
      <c r="E7" s="2">
        <v>850</v>
      </c>
      <c r="F7" s="2">
        <v>4</v>
      </c>
      <c r="G7" s="2">
        <f t="shared" si="0"/>
        <v>3400</v>
      </c>
      <c r="H7" s="2">
        <v>400</v>
      </c>
      <c r="I7" s="2">
        <f t="shared" ref="I7:I36" si="2">G7+H7</f>
        <v>3800</v>
      </c>
    </row>
    <row r="8" spans="2:9" x14ac:dyDescent="0.25">
      <c r="B8" s="2" t="s">
        <v>16</v>
      </c>
      <c r="C8" s="2" t="s">
        <v>17</v>
      </c>
      <c r="D8" s="2" t="s">
        <v>15</v>
      </c>
      <c r="E8" s="2">
        <v>700</v>
      </c>
      <c r="F8" s="2">
        <v>4</v>
      </c>
      <c r="G8" s="2">
        <f t="shared" si="0"/>
        <v>2800</v>
      </c>
      <c r="H8" s="2">
        <v>300</v>
      </c>
      <c r="I8" s="2">
        <f t="shared" si="2"/>
        <v>3100</v>
      </c>
    </row>
    <row r="9" spans="2:9" x14ac:dyDescent="0.25">
      <c r="B9" s="2" t="s">
        <v>18</v>
      </c>
      <c r="C9" s="2" t="s">
        <v>17</v>
      </c>
      <c r="D9" s="2" t="s">
        <v>19</v>
      </c>
      <c r="E9" s="2">
        <v>700</v>
      </c>
      <c r="F9" s="2">
        <v>2</v>
      </c>
      <c r="G9" s="2">
        <f t="shared" si="0"/>
        <v>1400</v>
      </c>
      <c r="H9" s="2">
        <v>300</v>
      </c>
      <c r="I9" s="2">
        <f t="shared" si="2"/>
        <v>1700</v>
      </c>
    </row>
    <row r="10" spans="2:9" x14ac:dyDescent="0.25">
      <c r="B10" s="2" t="s">
        <v>20</v>
      </c>
      <c r="C10" s="2" t="s">
        <v>17</v>
      </c>
      <c r="D10" s="2" t="s">
        <v>19</v>
      </c>
      <c r="E10" s="2">
        <v>700</v>
      </c>
      <c r="F10" s="2">
        <v>2</v>
      </c>
      <c r="G10" s="2">
        <f t="shared" si="0"/>
        <v>1400</v>
      </c>
      <c r="H10" s="2">
        <v>300</v>
      </c>
      <c r="I10" s="2">
        <f t="shared" si="2"/>
        <v>1700</v>
      </c>
    </row>
    <row r="11" spans="2:9" x14ac:dyDescent="0.25">
      <c r="B11" s="2" t="s">
        <v>21</v>
      </c>
      <c r="C11" s="2" t="s">
        <v>17</v>
      </c>
      <c r="D11" s="2" t="s">
        <v>22</v>
      </c>
      <c r="E11" s="2">
        <v>700</v>
      </c>
      <c r="F11" s="2">
        <v>1</v>
      </c>
      <c r="G11" s="2">
        <f t="shared" si="0"/>
        <v>700</v>
      </c>
      <c r="H11" s="2">
        <v>300</v>
      </c>
      <c r="I11" s="2">
        <f t="shared" si="2"/>
        <v>1000</v>
      </c>
    </row>
    <row r="12" spans="2:9" x14ac:dyDescent="0.25">
      <c r="B12" s="2" t="s">
        <v>23</v>
      </c>
      <c r="C12" s="2" t="s">
        <v>17</v>
      </c>
      <c r="D12" s="2" t="s">
        <v>24</v>
      </c>
      <c r="E12" s="2">
        <v>0</v>
      </c>
      <c r="F12" s="2">
        <v>1</v>
      </c>
      <c r="G12" s="2">
        <f t="shared" si="0"/>
        <v>0</v>
      </c>
      <c r="H12" s="2">
        <v>300</v>
      </c>
      <c r="I12" s="2">
        <f t="shared" si="2"/>
        <v>300</v>
      </c>
    </row>
    <row r="13" spans="2:9" x14ac:dyDescent="0.25">
      <c r="B13" s="2" t="s">
        <v>25</v>
      </c>
      <c r="C13" s="2" t="s">
        <v>26</v>
      </c>
      <c r="D13" s="2" t="s">
        <v>27</v>
      </c>
      <c r="E13" s="2">
        <v>1350</v>
      </c>
      <c r="F13" s="2">
        <v>2</v>
      </c>
      <c r="G13" s="2">
        <f t="shared" si="0"/>
        <v>2700</v>
      </c>
      <c r="H13" s="2">
        <v>0</v>
      </c>
      <c r="I13" s="2">
        <f t="shared" si="2"/>
        <v>2700</v>
      </c>
    </row>
    <row r="14" spans="2:9" x14ac:dyDescent="0.25">
      <c r="B14" s="2" t="s">
        <v>28</v>
      </c>
      <c r="C14" s="2" t="s">
        <v>29</v>
      </c>
      <c r="D14" s="2" t="s">
        <v>30</v>
      </c>
      <c r="E14" s="2">
        <v>1100</v>
      </c>
      <c r="F14" s="2">
        <v>2</v>
      </c>
      <c r="G14" s="2">
        <f t="shared" si="0"/>
        <v>2200</v>
      </c>
      <c r="H14" s="2">
        <v>0</v>
      </c>
      <c r="I14" s="2">
        <f t="shared" si="2"/>
        <v>2200</v>
      </c>
    </row>
    <row r="15" spans="2:9" x14ac:dyDescent="0.25">
      <c r="B15" s="2" t="s">
        <v>31</v>
      </c>
      <c r="C15" s="2" t="s">
        <v>11</v>
      </c>
      <c r="D15" s="2" t="s">
        <v>32</v>
      </c>
      <c r="E15" s="2">
        <v>0</v>
      </c>
      <c r="F15" s="2">
        <v>1</v>
      </c>
      <c r="G15" s="2">
        <f t="shared" si="0"/>
        <v>0</v>
      </c>
      <c r="H15" s="2">
        <v>300</v>
      </c>
      <c r="I15" s="2">
        <f t="shared" si="2"/>
        <v>300</v>
      </c>
    </row>
    <row r="16" spans="2:9" x14ac:dyDescent="0.25">
      <c r="B16" s="2" t="s">
        <v>33</v>
      </c>
      <c r="C16" s="2" t="s">
        <v>34</v>
      </c>
      <c r="D16" s="2" t="s">
        <v>32</v>
      </c>
      <c r="E16" s="2">
        <v>0</v>
      </c>
      <c r="F16" s="2">
        <v>1</v>
      </c>
      <c r="G16" s="2">
        <f t="shared" si="0"/>
        <v>0</v>
      </c>
      <c r="H16" s="2">
        <v>300</v>
      </c>
      <c r="I16" s="2">
        <f t="shared" si="2"/>
        <v>300</v>
      </c>
    </row>
    <row r="17" spans="2:9" x14ac:dyDescent="0.25">
      <c r="B17" s="2" t="s">
        <v>35</v>
      </c>
      <c r="C17" s="2" t="s">
        <v>36</v>
      </c>
      <c r="D17" s="2" t="s">
        <v>37</v>
      </c>
      <c r="E17" s="2">
        <v>1100</v>
      </c>
      <c r="F17" s="2">
        <v>2</v>
      </c>
      <c r="G17" s="2">
        <f t="shared" si="0"/>
        <v>2200</v>
      </c>
      <c r="H17" s="2">
        <v>400</v>
      </c>
      <c r="I17" s="2">
        <f t="shared" si="2"/>
        <v>2600</v>
      </c>
    </row>
    <row r="18" spans="2:9" x14ac:dyDescent="0.25">
      <c r="B18" s="2" t="s">
        <v>21</v>
      </c>
      <c r="C18" s="2" t="s">
        <v>17</v>
      </c>
      <c r="D18" s="2" t="s">
        <v>22</v>
      </c>
      <c r="E18" s="2">
        <v>700</v>
      </c>
      <c r="F18" s="2">
        <v>3</v>
      </c>
      <c r="G18" s="2">
        <f t="shared" si="0"/>
        <v>2100</v>
      </c>
      <c r="H18" s="2">
        <v>300</v>
      </c>
      <c r="I18" s="2">
        <f t="shared" si="2"/>
        <v>2400</v>
      </c>
    </row>
    <row r="19" spans="2:9" x14ac:dyDescent="0.25">
      <c r="B19" s="2" t="s">
        <v>38</v>
      </c>
      <c r="C19" s="2" t="s">
        <v>39</v>
      </c>
      <c r="D19" s="2" t="s">
        <v>22</v>
      </c>
      <c r="E19" s="2">
        <v>1000</v>
      </c>
      <c r="F19" s="2">
        <v>3</v>
      </c>
      <c r="G19" s="2">
        <f t="shared" si="0"/>
        <v>3000</v>
      </c>
      <c r="H19" s="2">
        <v>400</v>
      </c>
      <c r="I19" s="2">
        <f t="shared" si="2"/>
        <v>3400</v>
      </c>
    </row>
    <row r="20" spans="2:9" x14ac:dyDescent="0.25">
      <c r="B20" s="2" t="s">
        <v>40</v>
      </c>
      <c r="C20" s="2" t="s">
        <v>11</v>
      </c>
      <c r="D20" s="2" t="s">
        <v>41</v>
      </c>
      <c r="E20" s="2">
        <v>0</v>
      </c>
      <c r="F20" s="2">
        <v>1</v>
      </c>
      <c r="G20" s="2">
        <f t="shared" si="0"/>
        <v>0</v>
      </c>
      <c r="H20" s="2">
        <v>400</v>
      </c>
      <c r="I20" s="2">
        <f t="shared" si="2"/>
        <v>400</v>
      </c>
    </row>
    <row r="21" spans="2:9" x14ac:dyDescent="0.25">
      <c r="B21" s="2" t="s">
        <v>42</v>
      </c>
      <c r="C21" s="2" t="s">
        <v>43</v>
      </c>
      <c r="D21" s="2" t="s">
        <v>44</v>
      </c>
      <c r="E21" s="2">
        <v>850</v>
      </c>
      <c r="F21" s="2">
        <v>1</v>
      </c>
      <c r="G21" s="2">
        <f t="shared" si="0"/>
        <v>850</v>
      </c>
      <c r="H21" s="2">
        <v>400</v>
      </c>
      <c r="I21" s="2">
        <f t="shared" si="2"/>
        <v>1250</v>
      </c>
    </row>
    <row r="22" spans="2:9" x14ac:dyDescent="0.25">
      <c r="B22" s="2" t="s">
        <v>31</v>
      </c>
      <c r="C22" s="2" t="s">
        <v>43</v>
      </c>
      <c r="D22" s="2" t="s">
        <v>45</v>
      </c>
      <c r="E22" s="2">
        <v>0</v>
      </c>
      <c r="F22" s="2">
        <v>1</v>
      </c>
      <c r="G22" s="2">
        <f t="shared" si="0"/>
        <v>0</v>
      </c>
      <c r="H22" s="2">
        <v>300</v>
      </c>
      <c r="I22" s="2">
        <f t="shared" si="2"/>
        <v>300</v>
      </c>
    </row>
    <row r="23" spans="2:9" x14ac:dyDescent="0.25">
      <c r="B23" s="2" t="s">
        <v>33</v>
      </c>
      <c r="C23" s="2" t="s">
        <v>34</v>
      </c>
      <c r="D23" s="2" t="s">
        <v>46</v>
      </c>
      <c r="E23" s="2">
        <v>0</v>
      </c>
      <c r="F23" s="2">
        <v>1</v>
      </c>
      <c r="G23" s="2">
        <f t="shared" si="0"/>
        <v>0</v>
      </c>
      <c r="H23" s="2">
        <v>300</v>
      </c>
      <c r="I23" s="2">
        <f t="shared" si="2"/>
        <v>300</v>
      </c>
    </row>
    <row r="24" spans="2:9" x14ac:dyDescent="0.25">
      <c r="B24" s="2" t="s">
        <v>47</v>
      </c>
      <c r="C24" s="2" t="s">
        <v>17</v>
      </c>
      <c r="D24" s="2" t="s">
        <v>48</v>
      </c>
      <c r="E24" s="2">
        <v>850</v>
      </c>
      <c r="F24" s="2">
        <v>1</v>
      </c>
      <c r="G24" s="2">
        <f t="shared" si="0"/>
        <v>850</v>
      </c>
      <c r="H24" s="2">
        <v>400</v>
      </c>
      <c r="I24" s="2">
        <f t="shared" si="2"/>
        <v>1250</v>
      </c>
    </row>
    <row r="25" spans="2:9" x14ac:dyDescent="0.25">
      <c r="B25" s="2" t="s">
        <v>49</v>
      </c>
      <c r="C25" s="2" t="s">
        <v>17</v>
      </c>
      <c r="D25" s="2" t="s">
        <v>48</v>
      </c>
      <c r="E25" s="2">
        <v>850</v>
      </c>
      <c r="F25" s="2">
        <v>1</v>
      </c>
      <c r="G25" s="2">
        <f t="shared" si="0"/>
        <v>850</v>
      </c>
      <c r="H25" s="2">
        <v>400</v>
      </c>
      <c r="I25" s="2">
        <f t="shared" si="2"/>
        <v>1250</v>
      </c>
    </row>
    <row r="26" spans="2:9" x14ac:dyDescent="0.25">
      <c r="B26" s="2" t="s">
        <v>50</v>
      </c>
      <c r="C26" s="4" t="s">
        <v>51</v>
      </c>
      <c r="D26" s="2" t="s">
        <v>48</v>
      </c>
      <c r="E26" s="2">
        <v>1350</v>
      </c>
      <c r="F26" s="2">
        <v>1</v>
      </c>
      <c r="G26" s="2">
        <f t="shared" si="0"/>
        <v>1350</v>
      </c>
      <c r="H26" s="2">
        <v>500</v>
      </c>
      <c r="I26" s="2">
        <f t="shared" si="2"/>
        <v>1850</v>
      </c>
    </row>
    <row r="27" spans="2:9" x14ac:dyDescent="0.25">
      <c r="B27" s="2" t="s">
        <v>21</v>
      </c>
      <c r="C27" s="2" t="s">
        <v>17</v>
      </c>
      <c r="D27" s="2" t="s">
        <v>52</v>
      </c>
      <c r="E27" s="2">
        <v>0</v>
      </c>
      <c r="F27" s="2">
        <v>1</v>
      </c>
      <c r="G27" s="2">
        <f t="shared" si="0"/>
        <v>0</v>
      </c>
      <c r="H27" s="2">
        <v>300</v>
      </c>
      <c r="I27" s="2">
        <f t="shared" si="2"/>
        <v>300</v>
      </c>
    </row>
    <row r="28" spans="2:9" x14ac:dyDescent="0.25">
      <c r="B28" s="2" t="s">
        <v>50</v>
      </c>
      <c r="C28" s="4" t="s">
        <v>51</v>
      </c>
      <c r="D28" s="2" t="s">
        <v>52</v>
      </c>
      <c r="E28" s="2">
        <v>0</v>
      </c>
      <c r="F28" s="2">
        <v>1</v>
      </c>
      <c r="G28" s="2">
        <f t="shared" si="0"/>
        <v>0</v>
      </c>
      <c r="H28" s="2">
        <v>500</v>
      </c>
      <c r="I28" s="2">
        <f t="shared" si="2"/>
        <v>500</v>
      </c>
    </row>
    <row r="29" spans="2:9" x14ac:dyDescent="0.25">
      <c r="B29" s="2" t="s">
        <v>50</v>
      </c>
      <c r="C29" s="4" t="s">
        <v>51</v>
      </c>
      <c r="D29" s="2" t="s">
        <v>53</v>
      </c>
      <c r="E29" s="2">
        <v>1350</v>
      </c>
      <c r="F29" s="2">
        <v>2</v>
      </c>
      <c r="G29" s="2">
        <f t="shared" si="0"/>
        <v>2700</v>
      </c>
      <c r="H29" s="2">
        <v>500</v>
      </c>
      <c r="I29" s="2">
        <f t="shared" si="2"/>
        <v>3200</v>
      </c>
    </row>
    <row r="30" spans="2:9" x14ac:dyDescent="0.25">
      <c r="B30" s="2" t="s">
        <v>54</v>
      </c>
      <c r="C30" s="2" t="s">
        <v>17</v>
      </c>
      <c r="D30" s="2" t="s">
        <v>55</v>
      </c>
      <c r="E30" s="2">
        <v>850</v>
      </c>
      <c r="F30" s="2">
        <v>2</v>
      </c>
      <c r="G30" s="2">
        <f t="shared" si="0"/>
        <v>1700</v>
      </c>
      <c r="H30" s="2">
        <v>400</v>
      </c>
      <c r="I30" s="2">
        <f t="shared" si="2"/>
        <v>2100</v>
      </c>
    </row>
    <row r="31" spans="2:9" x14ac:dyDescent="0.25">
      <c r="B31" s="2" t="s">
        <v>18</v>
      </c>
      <c r="C31" s="2" t="s">
        <v>17</v>
      </c>
      <c r="D31" s="2" t="s">
        <v>55</v>
      </c>
      <c r="E31" s="2">
        <v>700</v>
      </c>
      <c r="F31" s="2">
        <v>2</v>
      </c>
      <c r="G31" s="2">
        <f t="shared" si="0"/>
        <v>1400</v>
      </c>
      <c r="H31" s="2">
        <v>300</v>
      </c>
      <c r="I31" s="2">
        <f t="shared" si="2"/>
        <v>1700</v>
      </c>
    </row>
    <row r="32" spans="2:9" x14ac:dyDescent="0.25">
      <c r="B32" s="2" t="s">
        <v>21</v>
      </c>
      <c r="C32" s="4" t="s">
        <v>17</v>
      </c>
      <c r="D32" s="2" t="s">
        <v>56</v>
      </c>
      <c r="E32" s="2">
        <v>700</v>
      </c>
      <c r="F32" s="2">
        <v>2</v>
      </c>
      <c r="G32" s="2">
        <f t="shared" si="0"/>
        <v>1400</v>
      </c>
      <c r="H32" s="2">
        <v>300</v>
      </c>
      <c r="I32" s="2">
        <f t="shared" si="2"/>
        <v>1700</v>
      </c>
    </row>
    <row r="33" spans="2:9" x14ac:dyDescent="0.25">
      <c r="B33" s="2" t="s">
        <v>57</v>
      </c>
      <c r="C33" s="2" t="s">
        <v>17</v>
      </c>
      <c r="D33" s="2" t="s">
        <v>56</v>
      </c>
      <c r="E33" s="2">
        <v>700</v>
      </c>
      <c r="F33" s="2">
        <v>2</v>
      </c>
      <c r="G33" s="2">
        <f t="shared" si="0"/>
        <v>1400</v>
      </c>
      <c r="H33" s="2">
        <v>300</v>
      </c>
      <c r="I33" s="2">
        <f t="shared" si="2"/>
        <v>1700</v>
      </c>
    </row>
    <row r="34" spans="2:9" x14ac:dyDescent="0.25">
      <c r="B34" s="2" t="s">
        <v>23</v>
      </c>
      <c r="C34" s="2" t="s">
        <v>17</v>
      </c>
      <c r="D34" s="2" t="s">
        <v>58</v>
      </c>
      <c r="E34" s="2">
        <v>700</v>
      </c>
      <c r="F34" s="2">
        <v>2</v>
      </c>
      <c r="G34" s="2">
        <f t="shared" si="0"/>
        <v>1400</v>
      </c>
      <c r="H34" s="2">
        <v>300</v>
      </c>
      <c r="I34" s="2">
        <f t="shared" si="2"/>
        <v>1700</v>
      </c>
    </row>
    <row r="35" spans="2:9" x14ac:dyDescent="0.25">
      <c r="B35" s="2" t="s">
        <v>38</v>
      </c>
      <c r="C35" s="2" t="s">
        <v>39</v>
      </c>
      <c r="D35" s="2" t="s">
        <v>58</v>
      </c>
      <c r="E35" s="2">
        <v>850</v>
      </c>
      <c r="F35" s="2">
        <v>2</v>
      </c>
      <c r="G35" s="2">
        <f t="shared" si="0"/>
        <v>1700</v>
      </c>
      <c r="H35" s="2">
        <v>400</v>
      </c>
      <c r="I35" s="2">
        <f t="shared" si="2"/>
        <v>2100</v>
      </c>
    </row>
    <row r="36" spans="2:9" x14ac:dyDescent="0.25">
      <c r="B36" s="2" t="s">
        <v>13</v>
      </c>
      <c r="C36" s="2" t="s">
        <v>14</v>
      </c>
      <c r="D36" s="2" t="s">
        <v>59</v>
      </c>
      <c r="E36" s="2">
        <v>850</v>
      </c>
      <c r="F36" s="2">
        <v>2</v>
      </c>
      <c r="G36" s="2">
        <f t="shared" si="0"/>
        <v>1700</v>
      </c>
      <c r="H36" s="2">
        <v>400</v>
      </c>
      <c r="I36" s="2">
        <f t="shared" si="2"/>
        <v>2100</v>
      </c>
    </row>
    <row r="37" spans="2:9" x14ac:dyDescent="0.25">
      <c r="B37" s="2" t="s">
        <v>49</v>
      </c>
      <c r="C37" s="2" t="s">
        <v>14</v>
      </c>
      <c r="D37" s="2" t="s">
        <v>59</v>
      </c>
      <c r="E37" s="2">
        <v>850</v>
      </c>
      <c r="F37" s="2">
        <v>2</v>
      </c>
      <c r="G37" s="2">
        <f t="shared" ref="G37" si="3">+E37*F37</f>
        <v>1700</v>
      </c>
      <c r="H37" s="2">
        <v>400</v>
      </c>
      <c r="I37" s="2">
        <f t="shared" ref="I37" si="4">G37+H37</f>
        <v>2100</v>
      </c>
    </row>
    <row r="38" spans="2:9" x14ac:dyDescent="0.25">
      <c r="B38" s="2" t="s">
        <v>47</v>
      </c>
      <c r="C38" s="2" t="s">
        <v>17</v>
      </c>
      <c r="D38" s="2" t="s">
        <v>53</v>
      </c>
      <c r="E38" s="2">
        <v>850</v>
      </c>
      <c r="F38" s="2">
        <v>2</v>
      </c>
      <c r="G38" s="2">
        <f t="shared" ref="G38:G50" si="5">+E38*F38</f>
        <v>1700</v>
      </c>
      <c r="H38" s="2">
        <v>400</v>
      </c>
      <c r="I38" s="2">
        <f t="shared" ref="I38:I50" si="6">G38+H38</f>
        <v>2100</v>
      </c>
    </row>
    <row r="39" spans="2:9" x14ac:dyDescent="0.25">
      <c r="B39" s="2" t="s">
        <v>60</v>
      </c>
      <c r="C39" s="2" t="s">
        <v>61</v>
      </c>
      <c r="D39" s="2" t="s">
        <v>53</v>
      </c>
      <c r="E39" s="2">
        <v>850</v>
      </c>
      <c r="F39" s="2">
        <v>2</v>
      </c>
      <c r="G39" s="2">
        <f t="shared" si="5"/>
        <v>1700</v>
      </c>
      <c r="H39" s="2">
        <v>400</v>
      </c>
      <c r="I39" s="2">
        <f t="shared" si="6"/>
        <v>2100</v>
      </c>
    </row>
    <row r="40" spans="2:9" x14ac:dyDescent="0.25">
      <c r="B40" s="2" t="s">
        <v>20</v>
      </c>
      <c r="C40" s="2" t="s">
        <v>17</v>
      </c>
      <c r="D40" s="2" t="s">
        <v>53</v>
      </c>
      <c r="E40" s="2">
        <v>700</v>
      </c>
      <c r="F40" s="2">
        <v>2</v>
      </c>
      <c r="G40" s="2">
        <f t="shared" si="5"/>
        <v>1400</v>
      </c>
      <c r="H40" s="2">
        <v>300</v>
      </c>
      <c r="I40" s="2">
        <f t="shared" si="6"/>
        <v>1700</v>
      </c>
    </row>
    <row r="41" spans="2:9" x14ac:dyDescent="0.25">
      <c r="B41" s="2" t="s">
        <v>62</v>
      </c>
      <c r="C41" s="2" t="s">
        <v>63</v>
      </c>
      <c r="D41" s="2" t="s">
        <v>53</v>
      </c>
      <c r="E41" s="2">
        <v>1100</v>
      </c>
      <c r="F41" s="2">
        <v>2</v>
      </c>
      <c r="G41" s="2">
        <f t="shared" si="5"/>
        <v>2200</v>
      </c>
      <c r="H41" s="2">
        <v>400</v>
      </c>
      <c r="I41" s="2">
        <f t="shared" si="6"/>
        <v>2600</v>
      </c>
    </row>
    <row r="42" spans="2:9" x14ac:dyDescent="0.25">
      <c r="B42" s="2" t="s">
        <v>64</v>
      </c>
      <c r="C42" s="2" t="s">
        <v>39</v>
      </c>
      <c r="D42" s="2" t="s">
        <v>53</v>
      </c>
      <c r="E42" s="2">
        <v>1000</v>
      </c>
      <c r="F42" s="2">
        <v>2</v>
      </c>
      <c r="G42" s="2">
        <f t="shared" si="5"/>
        <v>2000</v>
      </c>
      <c r="H42" s="2">
        <v>400</v>
      </c>
      <c r="I42" s="2">
        <f t="shared" si="6"/>
        <v>2400</v>
      </c>
    </row>
    <row r="43" spans="2:9" x14ac:dyDescent="0.25">
      <c r="B43" s="2" t="s">
        <v>65</v>
      </c>
      <c r="C43" s="2" t="s">
        <v>17</v>
      </c>
      <c r="D43" s="2" t="s">
        <v>53</v>
      </c>
      <c r="E43" s="2">
        <v>0</v>
      </c>
      <c r="F43" s="2">
        <v>1</v>
      </c>
      <c r="G43" s="2">
        <f t="shared" si="5"/>
        <v>0</v>
      </c>
      <c r="H43" s="2">
        <v>800</v>
      </c>
      <c r="I43" s="2">
        <f t="shared" si="6"/>
        <v>800</v>
      </c>
    </row>
    <row r="44" spans="2:9" x14ac:dyDescent="0.25">
      <c r="B44" s="2" t="s">
        <v>66</v>
      </c>
      <c r="C44" s="2" t="s">
        <v>17</v>
      </c>
      <c r="D44" s="2" t="s">
        <v>53</v>
      </c>
      <c r="E44" s="2">
        <v>0</v>
      </c>
      <c r="F44" s="2">
        <v>1</v>
      </c>
      <c r="G44" s="2">
        <f t="shared" si="5"/>
        <v>0</v>
      </c>
      <c r="H44" s="2">
        <v>600</v>
      </c>
      <c r="I44" s="2">
        <f t="shared" si="6"/>
        <v>600</v>
      </c>
    </row>
    <row r="45" spans="2:9" x14ac:dyDescent="0.25">
      <c r="B45" s="2" t="s">
        <v>67</v>
      </c>
      <c r="C45" s="2" t="s">
        <v>68</v>
      </c>
      <c r="D45" s="2" t="s">
        <v>53</v>
      </c>
      <c r="E45" s="2">
        <v>0</v>
      </c>
      <c r="F45" s="2">
        <v>1</v>
      </c>
      <c r="G45" s="2">
        <f t="shared" si="5"/>
        <v>0</v>
      </c>
      <c r="H45" s="2">
        <v>800</v>
      </c>
      <c r="I45" s="2">
        <f t="shared" si="6"/>
        <v>800</v>
      </c>
    </row>
    <row r="46" spans="2:9" x14ac:dyDescent="0.25">
      <c r="B46" s="2" t="s">
        <v>28</v>
      </c>
      <c r="C46" s="2" t="s">
        <v>29</v>
      </c>
      <c r="D46" s="2" t="s">
        <v>69</v>
      </c>
      <c r="E46" s="2">
        <v>1100</v>
      </c>
      <c r="F46" s="2">
        <v>2</v>
      </c>
      <c r="G46" s="2">
        <f t="shared" si="5"/>
        <v>2200</v>
      </c>
      <c r="H46" s="2">
        <v>0</v>
      </c>
      <c r="I46" s="2">
        <f t="shared" si="6"/>
        <v>2200</v>
      </c>
    </row>
    <row r="47" spans="2:9" x14ac:dyDescent="0.25">
      <c r="B47" s="2" t="s">
        <v>25</v>
      </c>
      <c r="C47" s="2" t="s">
        <v>26</v>
      </c>
      <c r="D47" s="2" t="s">
        <v>70</v>
      </c>
      <c r="E47" s="2">
        <v>1350</v>
      </c>
      <c r="F47" s="2">
        <v>2</v>
      </c>
      <c r="G47" s="2">
        <f t="shared" si="5"/>
        <v>2700</v>
      </c>
      <c r="H47" s="2">
        <v>0</v>
      </c>
      <c r="I47" s="2">
        <f t="shared" si="6"/>
        <v>2700</v>
      </c>
    </row>
    <row r="48" spans="2:9" x14ac:dyDescent="0.25">
      <c r="B48" s="2" t="s">
        <v>71</v>
      </c>
      <c r="C48" s="2" t="s">
        <v>34</v>
      </c>
      <c r="D48" s="2" t="s">
        <v>69</v>
      </c>
      <c r="E48" s="2">
        <v>850</v>
      </c>
      <c r="F48" s="2">
        <v>2</v>
      </c>
      <c r="G48" s="2">
        <f t="shared" si="5"/>
        <v>1700</v>
      </c>
      <c r="H48" s="2">
        <v>0</v>
      </c>
      <c r="I48" s="2">
        <f t="shared" si="6"/>
        <v>1700</v>
      </c>
    </row>
    <row r="49" spans="2:9" x14ac:dyDescent="0.25">
      <c r="B49" s="2" t="s">
        <v>31</v>
      </c>
      <c r="C49" s="2" t="s">
        <v>43</v>
      </c>
      <c r="D49" s="2" t="s">
        <v>72</v>
      </c>
      <c r="E49" s="2">
        <v>700</v>
      </c>
      <c r="F49" s="2">
        <v>1</v>
      </c>
      <c r="G49" s="2">
        <f t="shared" si="5"/>
        <v>700</v>
      </c>
      <c r="H49" s="2">
        <v>300</v>
      </c>
      <c r="I49" s="2">
        <f t="shared" si="6"/>
        <v>1000</v>
      </c>
    </row>
    <row r="50" spans="2:9" x14ac:dyDescent="0.25">
      <c r="B50" s="2" t="s">
        <v>33</v>
      </c>
      <c r="C50" s="2" t="s">
        <v>34</v>
      </c>
      <c r="D50" s="2" t="s">
        <v>72</v>
      </c>
      <c r="E50" s="2">
        <v>700</v>
      </c>
      <c r="F50" s="2">
        <v>1</v>
      </c>
      <c r="G50" s="2">
        <f t="shared" si="5"/>
        <v>700</v>
      </c>
      <c r="H50" s="2">
        <v>300</v>
      </c>
      <c r="I50" s="2">
        <f t="shared" si="6"/>
        <v>1000</v>
      </c>
    </row>
    <row r="51" spans="2:9" x14ac:dyDescent="0.25">
      <c r="B51" s="2" t="s">
        <v>73</v>
      </c>
      <c r="C51" s="2" t="s">
        <v>11</v>
      </c>
      <c r="D51" s="2" t="s">
        <v>74</v>
      </c>
      <c r="E51" s="2">
        <v>1000</v>
      </c>
      <c r="F51" s="2">
        <v>1</v>
      </c>
      <c r="G51" s="2">
        <f t="shared" ref="G51:G82" si="7">+E51*F51</f>
        <v>1000</v>
      </c>
      <c r="H51" s="2">
        <v>400</v>
      </c>
      <c r="I51" s="2">
        <f t="shared" ref="I51:I82" si="8">G51+H51</f>
        <v>1400</v>
      </c>
    </row>
    <row r="52" spans="2:9" x14ac:dyDescent="0.25">
      <c r="B52" s="2" t="s">
        <v>75</v>
      </c>
      <c r="C52" s="2" t="s">
        <v>11</v>
      </c>
      <c r="D52" s="2" t="s">
        <v>74</v>
      </c>
      <c r="E52" s="2">
        <v>1000</v>
      </c>
      <c r="F52" s="2">
        <v>1</v>
      </c>
      <c r="G52" s="2">
        <f t="shared" si="7"/>
        <v>1000</v>
      </c>
      <c r="H52" s="2">
        <v>400</v>
      </c>
      <c r="I52" s="2">
        <f t="shared" si="8"/>
        <v>1400</v>
      </c>
    </row>
    <row r="53" spans="2:9" x14ac:dyDescent="0.25">
      <c r="B53" s="2" t="s">
        <v>76</v>
      </c>
      <c r="C53" s="2" t="s">
        <v>11</v>
      </c>
      <c r="D53" s="2" t="s">
        <v>77</v>
      </c>
      <c r="E53" s="2">
        <v>700</v>
      </c>
      <c r="F53" s="2">
        <v>2</v>
      </c>
      <c r="G53" s="2">
        <f t="shared" si="7"/>
        <v>1400</v>
      </c>
      <c r="H53" s="2">
        <v>300</v>
      </c>
      <c r="I53" s="2">
        <f t="shared" si="8"/>
        <v>1700</v>
      </c>
    </row>
    <row r="54" spans="2:9" x14ac:dyDescent="0.25">
      <c r="B54" s="2" t="s">
        <v>62</v>
      </c>
      <c r="C54" s="2" t="s">
        <v>63</v>
      </c>
      <c r="D54" s="2" t="s">
        <v>78</v>
      </c>
      <c r="E54" s="2">
        <v>0</v>
      </c>
      <c r="F54" s="2">
        <v>1</v>
      </c>
      <c r="G54" s="2">
        <f t="shared" si="7"/>
        <v>0</v>
      </c>
      <c r="H54" s="2">
        <v>400</v>
      </c>
      <c r="I54" s="2">
        <f t="shared" si="8"/>
        <v>400</v>
      </c>
    </row>
    <row r="55" spans="2:9" x14ac:dyDescent="0.25">
      <c r="B55" s="2" t="s">
        <v>65</v>
      </c>
      <c r="C55" s="2" t="s">
        <v>17</v>
      </c>
      <c r="D55" s="2" t="s">
        <v>79</v>
      </c>
      <c r="E55" s="2">
        <v>0</v>
      </c>
      <c r="F55" s="2">
        <v>1</v>
      </c>
      <c r="G55" s="2">
        <f t="shared" si="7"/>
        <v>0</v>
      </c>
      <c r="H55" s="2">
        <v>800</v>
      </c>
      <c r="I55" s="2">
        <f t="shared" si="8"/>
        <v>800</v>
      </c>
    </row>
    <row r="56" spans="2:9" x14ac:dyDescent="0.25">
      <c r="B56" s="2" t="s">
        <v>66</v>
      </c>
      <c r="C56" s="2" t="s">
        <v>17</v>
      </c>
      <c r="D56" s="2" t="s">
        <v>79</v>
      </c>
      <c r="E56" s="2">
        <v>0</v>
      </c>
      <c r="F56" s="2">
        <v>1</v>
      </c>
      <c r="G56" s="2">
        <f t="shared" si="7"/>
        <v>0</v>
      </c>
      <c r="H56" s="2">
        <v>600</v>
      </c>
      <c r="I56" s="2">
        <f t="shared" si="8"/>
        <v>600</v>
      </c>
    </row>
    <row r="57" spans="2:9" x14ac:dyDescent="0.25">
      <c r="B57" s="2" t="s">
        <v>67</v>
      </c>
      <c r="C57" s="2" t="s">
        <v>17</v>
      </c>
      <c r="D57" s="2" t="s">
        <v>79</v>
      </c>
      <c r="E57" s="2">
        <v>0</v>
      </c>
      <c r="F57" s="2">
        <v>1</v>
      </c>
      <c r="G57" s="2">
        <f t="shared" si="7"/>
        <v>0</v>
      </c>
      <c r="H57" s="2">
        <v>600</v>
      </c>
      <c r="I57" s="2">
        <f t="shared" si="8"/>
        <v>600</v>
      </c>
    </row>
    <row r="58" spans="2:9" x14ac:dyDescent="0.25">
      <c r="B58" s="2" t="s">
        <v>80</v>
      </c>
      <c r="C58" s="2" t="s">
        <v>63</v>
      </c>
      <c r="D58" s="2" t="s">
        <v>81</v>
      </c>
      <c r="E58" s="2">
        <v>1000</v>
      </c>
      <c r="F58" s="2">
        <v>1</v>
      </c>
      <c r="G58" s="2">
        <f t="shared" si="7"/>
        <v>1000</v>
      </c>
      <c r="H58" s="2">
        <v>0</v>
      </c>
      <c r="I58" s="2">
        <f t="shared" si="8"/>
        <v>1000</v>
      </c>
    </row>
    <row r="59" spans="2:9" x14ac:dyDescent="0.25">
      <c r="B59" s="2" t="s">
        <v>82</v>
      </c>
      <c r="C59" s="2" t="s">
        <v>83</v>
      </c>
      <c r="D59" s="2" t="s">
        <v>84</v>
      </c>
      <c r="E59" s="2">
        <v>1000</v>
      </c>
      <c r="F59" s="2">
        <v>2</v>
      </c>
      <c r="G59" s="2">
        <f t="shared" si="7"/>
        <v>2000</v>
      </c>
      <c r="H59" s="2">
        <v>0</v>
      </c>
      <c r="I59" s="2">
        <f t="shared" si="8"/>
        <v>2000</v>
      </c>
    </row>
    <row r="60" spans="2:9" x14ac:dyDescent="0.25">
      <c r="B60" s="2" t="s">
        <v>85</v>
      </c>
      <c r="C60" s="2" t="s">
        <v>17</v>
      </c>
      <c r="D60" s="2" t="s">
        <v>84</v>
      </c>
      <c r="E60" s="2">
        <v>700</v>
      </c>
      <c r="F60" s="2">
        <v>2</v>
      </c>
      <c r="G60" s="2">
        <f t="shared" si="7"/>
        <v>1400</v>
      </c>
      <c r="H60" s="2">
        <v>0</v>
      </c>
      <c r="I60" s="2">
        <f t="shared" si="8"/>
        <v>1400</v>
      </c>
    </row>
    <row r="61" spans="2:9" x14ac:dyDescent="0.25">
      <c r="B61" s="2" t="s">
        <v>86</v>
      </c>
      <c r="C61" s="2" t="s">
        <v>87</v>
      </c>
      <c r="D61" s="2" t="s">
        <v>84</v>
      </c>
      <c r="E61" s="2">
        <v>850</v>
      </c>
      <c r="F61" s="2">
        <v>2</v>
      </c>
      <c r="G61" s="2">
        <f t="shared" si="7"/>
        <v>1700</v>
      </c>
      <c r="H61" s="2">
        <v>0</v>
      </c>
      <c r="I61" s="2">
        <f t="shared" si="8"/>
        <v>1700</v>
      </c>
    </row>
    <row r="62" spans="2:9" x14ac:dyDescent="0.25">
      <c r="B62" s="2" t="s">
        <v>88</v>
      </c>
      <c r="C62" s="2" t="s">
        <v>89</v>
      </c>
      <c r="D62" s="2" t="s">
        <v>84</v>
      </c>
      <c r="E62" s="2">
        <v>1000</v>
      </c>
      <c r="F62" s="2">
        <v>2</v>
      </c>
      <c r="G62" s="2">
        <f t="shared" si="7"/>
        <v>2000</v>
      </c>
      <c r="H62" s="2">
        <v>0</v>
      </c>
      <c r="I62" s="2">
        <f t="shared" si="8"/>
        <v>2000</v>
      </c>
    </row>
    <row r="63" spans="2:9" x14ac:dyDescent="0.25">
      <c r="B63" s="2" t="s">
        <v>62</v>
      </c>
      <c r="C63" s="2" t="s">
        <v>17</v>
      </c>
      <c r="D63" s="2" t="s">
        <v>90</v>
      </c>
      <c r="E63" s="2">
        <v>0</v>
      </c>
      <c r="F63" s="2">
        <v>1</v>
      </c>
      <c r="G63" s="2">
        <f t="shared" si="7"/>
        <v>0</v>
      </c>
      <c r="H63" s="2">
        <v>400</v>
      </c>
      <c r="I63" s="2">
        <f t="shared" si="8"/>
        <v>400</v>
      </c>
    </row>
    <row r="64" spans="2:9" x14ac:dyDescent="0.25">
      <c r="B64" s="2" t="s">
        <v>91</v>
      </c>
      <c r="C64" s="2" t="s">
        <v>17</v>
      </c>
      <c r="D64" s="2" t="s">
        <v>92</v>
      </c>
      <c r="E64" s="2">
        <v>850</v>
      </c>
      <c r="F64" s="2">
        <v>1</v>
      </c>
      <c r="G64" s="2">
        <f t="shared" si="7"/>
        <v>850</v>
      </c>
      <c r="H64" s="2">
        <v>400</v>
      </c>
      <c r="I64" s="2">
        <f t="shared" si="8"/>
        <v>1250</v>
      </c>
    </row>
    <row r="65" spans="2:9" x14ac:dyDescent="0.25">
      <c r="B65" s="2" t="s">
        <v>93</v>
      </c>
      <c r="C65" s="2" t="s">
        <v>94</v>
      </c>
      <c r="D65" s="2" t="s">
        <v>95</v>
      </c>
      <c r="E65" s="2">
        <v>1000</v>
      </c>
      <c r="F65" s="2">
        <v>2</v>
      </c>
      <c r="G65" s="2">
        <f t="shared" si="7"/>
        <v>2000</v>
      </c>
      <c r="H65" s="2">
        <v>0</v>
      </c>
      <c r="I65" s="2">
        <f t="shared" si="8"/>
        <v>2000</v>
      </c>
    </row>
    <row r="66" spans="2:9" x14ac:dyDescent="0.25">
      <c r="B66" s="2" t="s">
        <v>10</v>
      </c>
      <c r="C66" s="2" t="s">
        <v>11</v>
      </c>
      <c r="D66" s="2" t="s">
        <v>96</v>
      </c>
      <c r="E66" s="2">
        <v>1000</v>
      </c>
      <c r="F66" s="2">
        <v>1</v>
      </c>
      <c r="G66" s="2">
        <f t="shared" si="7"/>
        <v>1000</v>
      </c>
      <c r="H66" s="2">
        <v>400</v>
      </c>
      <c r="I66" s="2">
        <f t="shared" si="8"/>
        <v>1400</v>
      </c>
    </row>
    <row r="67" spans="2:9" x14ac:dyDescent="0.25">
      <c r="B67" s="2" t="s">
        <v>97</v>
      </c>
      <c r="C67" s="2" t="s">
        <v>11</v>
      </c>
      <c r="D67" s="2" t="s">
        <v>98</v>
      </c>
      <c r="E67" s="2">
        <v>0</v>
      </c>
      <c r="F67" s="2">
        <v>1</v>
      </c>
      <c r="G67" s="2">
        <f t="shared" si="7"/>
        <v>0</v>
      </c>
      <c r="H67" s="2">
        <v>400</v>
      </c>
      <c r="I67" s="2">
        <f t="shared" si="8"/>
        <v>400</v>
      </c>
    </row>
    <row r="68" spans="2:9" x14ac:dyDescent="0.25">
      <c r="B68" s="2" t="s">
        <v>99</v>
      </c>
      <c r="C68" s="2" t="s">
        <v>11</v>
      </c>
      <c r="D68" s="2" t="s">
        <v>100</v>
      </c>
      <c r="E68" s="2">
        <v>1000</v>
      </c>
      <c r="F68" s="2">
        <v>1</v>
      </c>
      <c r="G68" s="2">
        <f t="shared" si="7"/>
        <v>1000</v>
      </c>
      <c r="H68" s="2">
        <v>400</v>
      </c>
      <c r="I68" s="2">
        <f t="shared" si="8"/>
        <v>1400</v>
      </c>
    </row>
    <row r="69" spans="2:9" x14ac:dyDescent="0.25">
      <c r="B69" s="2" t="s">
        <v>101</v>
      </c>
      <c r="C69" s="2" t="s">
        <v>102</v>
      </c>
      <c r="D69" s="2" t="s">
        <v>69</v>
      </c>
      <c r="E69" s="2">
        <v>1100</v>
      </c>
      <c r="F69" s="2">
        <v>1</v>
      </c>
      <c r="G69" s="2">
        <f t="shared" si="7"/>
        <v>1100</v>
      </c>
      <c r="H69" s="2">
        <v>0</v>
      </c>
      <c r="I69" s="2">
        <f t="shared" si="8"/>
        <v>1100</v>
      </c>
    </row>
    <row r="70" spans="2:9" x14ac:dyDescent="0.25">
      <c r="B70" s="2" t="s">
        <v>82</v>
      </c>
      <c r="C70" s="2" t="s">
        <v>83</v>
      </c>
      <c r="D70" s="2" t="s">
        <v>69</v>
      </c>
      <c r="E70" s="2">
        <v>1000</v>
      </c>
      <c r="F70" s="2">
        <v>2</v>
      </c>
      <c r="G70" s="2">
        <f t="shared" si="7"/>
        <v>2000</v>
      </c>
      <c r="H70" s="2">
        <v>0</v>
      </c>
      <c r="I70" s="2">
        <f t="shared" si="8"/>
        <v>2000</v>
      </c>
    </row>
    <row r="71" spans="2:9" x14ac:dyDescent="0.25">
      <c r="B71" s="2" t="s">
        <v>103</v>
      </c>
      <c r="C71" s="2" t="s">
        <v>104</v>
      </c>
      <c r="D71" s="2" t="s">
        <v>69</v>
      </c>
      <c r="E71" s="2">
        <v>1000</v>
      </c>
      <c r="F71" s="2">
        <v>2</v>
      </c>
      <c r="G71" s="2">
        <f t="shared" si="7"/>
        <v>2000</v>
      </c>
      <c r="H71" s="2">
        <v>0</v>
      </c>
      <c r="I71" s="2">
        <f t="shared" si="8"/>
        <v>2000</v>
      </c>
    </row>
    <row r="72" spans="2:9" x14ac:dyDescent="0.25">
      <c r="B72" s="2" t="s">
        <v>86</v>
      </c>
      <c r="C72" s="2" t="s">
        <v>87</v>
      </c>
      <c r="D72" s="2" t="s">
        <v>69</v>
      </c>
      <c r="E72" s="2">
        <v>850</v>
      </c>
      <c r="F72" s="2">
        <v>2</v>
      </c>
      <c r="G72" s="2">
        <f t="shared" si="7"/>
        <v>1700</v>
      </c>
      <c r="H72" s="2">
        <v>0</v>
      </c>
      <c r="I72" s="2">
        <f t="shared" si="8"/>
        <v>1700</v>
      </c>
    </row>
    <row r="73" spans="2:9" x14ac:dyDescent="0.25">
      <c r="B73" s="2" t="s">
        <v>85</v>
      </c>
      <c r="C73" s="2" t="s">
        <v>17</v>
      </c>
      <c r="D73" s="2" t="s">
        <v>69</v>
      </c>
      <c r="E73" s="2">
        <v>700</v>
      </c>
      <c r="F73" s="2">
        <v>2</v>
      </c>
      <c r="G73" s="2">
        <f t="shared" si="7"/>
        <v>1400</v>
      </c>
      <c r="H73" s="2">
        <v>0</v>
      </c>
      <c r="I73" s="2">
        <f t="shared" si="8"/>
        <v>1400</v>
      </c>
    </row>
    <row r="74" spans="2:9" x14ac:dyDescent="0.25">
      <c r="B74" s="2" t="s">
        <v>105</v>
      </c>
      <c r="C74" s="2" t="s">
        <v>43</v>
      </c>
      <c r="D74" s="2" t="s">
        <v>106</v>
      </c>
      <c r="E74" s="2">
        <v>850</v>
      </c>
      <c r="F74" s="2">
        <v>1</v>
      </c>
      <c r="G74" s="2">
        <f t="shared" si="7"/>
        <v>850</v>
      </c>
      <c r="H74" s="2">
        <v>400</v>
      </c>
      <c r="I74" s="2">
        <f t="shared" si="8"/>
        <v>1250</v>
      </c>
    </row>
    <row r="75" spans="2:9" x14ac:dyDescent="0.25">
      <c r="B75" s="2" t="s">
        <v>76</v>
      </c>
      <c r="C75" s="2" t="s">
        <v>11</v>
      </c>
      <c r="D75" s="2" t="s">
        <v>77</v>
      </c>
      <c r="E75" s="2">
        <v>0</v>
      </c>
      <c r="F75" s="2">
        <v>1</v>
      </c>
      <c r="G75" s="2">
        <f t="shared" si="7"/>
        <v>0</v>
      </c>
      <c r="H75" s="2">
        <v>300</v>
      </c>
      <c r="I75" s="2">
        <f t="shared" si="8"/>
        <v>300</v>
      </c>
    </row>
    <row r="76" spans="2:9" x14ac:dyDescent="0.25">
      <c r="B76" s="2" t="s">
        <v>107</v>
      </c>
      <c r="C76" s="2" t="s">
        <v>108</v>
      </c>
      <c r="D76" s="2" t="s">
        <v>109</v>
      </c>
      <c r="E76" s="2">
        <v>0</v>
      </c>
      <c r="F76" s="2">
        <v>1</v>
      </c>
      <c r="G76" s="2">
        <f t="shared" si="7"/>
        <v>0</v>
      </c>
      <c r="H76" s="2">
        <v>400</v>
      </c>
      <c r="I76" s="2">
        <f t="shared" si="8"/>
        <v>400</v>
      </c>
    </row>
    <row r="77" spans="2:9" x14ac:dyDescent="0.25">
      <c r="B77" s="2" t="s">
        <v>54</v>
      </c>
      <c r="C77" s="2" t="s">
        <v>17</v>
      </c>
      <c r="D77" s="2" t="s">
        <v>110</v>
      </c>
      <c r="E77" s="2">
        <v>850</v>
      </c>
      <c r="F77" s="2">
        <v>1</v>
      </c>
      <c r="G77" s="2">
        <f t="shared" si="7"/>
        <v>850</v>
      </c>
      <c r="H77" s="2">
        <v>400</v>
      </c>
      <c r="I77" s="2">
        <f t="shared" si="8"/>
        <v>1250</v>
      </c>
    </row>
    <row r="78" spans="2:9" x14ac:dyDescent="0.25">
      <c r="B78" s="2" t="s">
        <v>49</v>
      </c>
      <c r="C78" s="2" t="s">
        <v>14</v>
      </c>
      <c r="D78" s="2" t="s">
        <v>110</v>
      </c>
      <c r="E78" s="2">
        <v>850</v>
      </c>
      <c r="F78" s="2">
        <v>1</v>
      </c>
      <c r="G78" s="2">
        <f t="shared" si="7"/>
        <v>850</v>
      </c>
      <c r="H78" s="2">
        <v>400</v>
      </c>
      <c r="I78" s="2">
        <f t="shared" si="8"/>
        <v>1250</v>
      </c>
    </row>
    <row r="79" spans="2:9" x14ac:dyDescent="0.25">
      <c r="B79" s="2" t="s">
        <v>62</v>
      </c>
      <c r="C79" s="2" t="s">
        <v>14</v>
      </c>
      <c r="D79" s="2" t="s">
        <v>90</v>
      </c>
      <c r="E79" s="2">
        <v>0</v>
      </c>
      <c r="F79" s="2">
        <v>1</v>
      </c>
      <c r="G79" s="2">
        <f t="shared" si="7"/>
        <v>0</v>
      </c>
      <c r="H79" s="2">
        <v>400</v>
      </c>
      <c r="I79" s="2">
        <f t="shared" si="8"/>
        <v>400</v>
      </c>
    </row>
    <row r="80" spans="2:9" x14ac:dyDescent="0.25">
      <c r="B80" s="2" t="s">
        <v>66</v>
      </c>
      <c r="C80" s="2" t="s">
        <v>17</v>
      </c>
      <c r="D80" s="2" t="s">
        <v>111</v>
      </c>
      <c r="E80" s="2">
        <v>0</v>
      </c>
      <c r="F80" s="2">
        <v>2</v>
      </c>
      <c r="G80" s="2">
        <v>0</v>
      </c>
      <c r="H80" s="2">
        <v>600</v>
      </c>
      <c r="I80" s="2">
        <f t="shared" si="8"/>
        <v>600</v>
      </c>
    </row>
    <row r="81" spans="2:9" x14ac:dyDescent="0.25">
      <c r="B81" s="2" t="s">
        <v>57</v>
      </c>
      <c r="C81" s="2" t="s">
        <v>17</v>
      </c>
      <c r="D81" s="2" t="s">
        <v>22</v>
      </c>
      <c r="E81" s="2">
        <v>0</v>
      </c>
      <c r="F81" s="2">
        <v>1</v>
      </c>
      <c r="G81" s="2">
        <v>0</v>
      </c>
      <c r="H81" s="2">
        <v>300</v>
      </c>
      <c r="I81" s="2">
        <f t="shared" si="8"/>
        <v>300</v>
      </c>
    </row>
    <row r="82" spans="2:9" x14ac:dyDescent="0.25">
      <c r="B82" s="2"/>
      <c r="C82" s="2"/>
      <c r="D82" s="2"/>
      <c r="E82" s="2">
        <v>0</v>
      </c>
      <c r="F82" s="2">
        <v>0</v>
      </c>
      <c r="G82" s="2">
        <f t="shared" si="7"/>
        <v>0</v>
      </c>
      <c r="H82" s="2">
        <v>0</v>
      </c>
      <c r="I82" s="2">
        <f t="shared" si="8"/>
        <v>0</v>
      </c>
    </row>
    <row r="83" spans="2:9" ht="18.75" x14ac:dyDescent="0.3">
      <c r="B83" s="8"/>
      <c r="C83" s="8"/>
      <c r="D83" s="7" t="s">
        <v>112</v>
      </c>
      <c r="E83" s="9">
        <f>SUM(E6:E82)</f>
        <v>48850</v>
      </c>
      <c r="F83" s="8">
        <f>SUM(F6:F82)</f>
        <v>119</v>
      </c>
      <c r="G83" s="9">
        <f>SUM(G6:G82)</f>
        <v>86000</v>
      </c>
      <c r="H83" s="9">
        <f>SUM(H6:H82)</f>
        <v>24200</v>
      </c>
      <c r="I83" s="9">
        <f>SUM(I6:I82)</f>
        <v>110200</v>
      </c>
    </row>
  </sheetData>
  <sortState ref="A6:I21">
    <sortCondition ref="A6:A21"/>
  </sortState>
  <mergeCells count="3">
    <mergeCell ref="B2:I2"/>
    <mergeCell ref="B3:C3"/>
    <mergeCell ref="B4:C4"/>
  </mergeCells>
  <pageMargins left="0.39370078740157483" right="0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JULIO-16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</dc:creator>
  <cp:lastModifiedBy>Administrador</cp:lastModifiedBy>
  <cp:revision/>
  <dcterms:created xsi:type="dcterms:W3CDTF">2015-11-24T19:10:47Z</dcterms:created>
  <dcterms:modified xsi:type="dcterms:W3CDTF">2017-04-24T21:39:38Z</dcterms:modified>
</cp:coreProperties>
</file>