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90" windowWidth="6510" windowHeight="8955" activeTab="0"/>
  </bookViews>
  <sheets>
    <sheet name="mayo2012" sheetId="1" r:id="rId1"/>
  </sheets>
  <definedNames/>
  <calcPr fullCalcOnLoad="1"/>
</workbook>
</file>

<file path=xl/sharedStrings.xml><?xml version="1.0" encoding="utf-8"?>
<sst xmlns="http://schemas.openxmlformats.org/spreadsheetml/2006/main" count="499" uniqueCount="248">
  <si>
    <t>JORGE LUJAN</t>
  </si>
  <si>
    <t>ISIDRO PALAFOX</t>
  </si>
  <si>
    <t>URIEL OCHOA RIVERA</t>
  </si>
  <si>
    <t>JORGE MONGE</t>
  </si>
  <si>
    <t>FRANCISCO JAVIER JUAREZ CRUZ</t>
  </si>
  <si>
    <t>HUGO SILVA NAVARRO</t>
  </si>
  <si>
    <t>MARTIN GIL</t>
  </si>
  <si>
    <t>JOSE IGNACIO MONGE</t>
  </si>
  <si>
    <t>JM MOCTEZUMA</t>
  </si>
  <si>
    <t>COORDINADOR GENERAL</t>
  </si>
  <si>
    <t>ASISTENTE ADMINISTRATIVO</t>
  </si>
  <si>
    <t>DIRECTOR GENERAL</t>
  </si>
  <si>
    <t>JEFE DE DEPARTAMENTO</t>
  </si>
  <si>
    <t>DIRECTOR DE AREA</t>
  </si>
  <si>
    <t>AUXILIAR ADMINISTRATIVO</t>
  </si>
  <si>
    <t>PROMOTOR SOCIAL</t>
  </si>
  <si>
    <t>IVAN PEINADO</t>
  </si>
  <si>
    <t>TOTAL</t>
  </si>
  <si>
    <t>ANALISTA TECNICO</t>
  </si>
  <si>
    <t>JOSE HUMBERTO BELTRAN</t>
  </si>
  <si>
    <t>JOSE RAMON MORENO</t>
  </si>
  <si>
    <t>JM HUACHINERAS</t>
  </si>
  <si>
    <t>SECRETARIA TECNICA</t>
  </si>
  <si>
    <t>RICARDO RUIZ</t>
  </si>
  <si>
    <t>KENNEC RODOLFO QUIJADA</t>
  </si>
  <si>
    <t>HUMBERTO MORENO</t>
  </si>
  <si>
    <t>EDUARDO LUEVANO</t>
  </si>
  <si>
    <t>COORD. DE PROMOTORES</t>
  </si>
  <si>
    <t>JUAN CARLOS ALVAREZ</t>
  </si>
  <si>
    <t>LUIS PESQUEIRA</t>
  </si>
  <si>
    <t>LETICIA RASCON CORDOVA</t>
  </si>
  <si>
    <t>FACUNDA LORENA MARTINEZ</t>
  </si>
  <si>
    <t>HERIBERTO GRIJALVA</t>
  </si>
  <si>
    <t>FRANCISCO JAVIER JUAREZ</t>
  </si>
  <si>
    <t>MARTIN MANUEL JUAREZ</t>
  </si>
  <si>
    <t>MARIA KARINA RAYGOZO</t>
  </si>
  <si>
    <t>CHIARA LARISSA MORENO</t>
  </si>
  <si>
    <t>JACZA JAZMIN SOSAYA</t>
  </si>
  <si>
    <t>JESUS TABADILLO C</t>
  </si>
  <si>
    <t>FRANCISCO JAVIER LEYVA</t>
  </si>
  <si>
    <t>JM ETCHOJOA</t>
  </si>
  <si>
    <t>MIGUEL ANGEL MEDINA</t>
  </si>
  <si>
    <t>VALERIA GPE SANTIAGO BADILLO</t>
  </si>
  <si>
    <t>MARCO ANTONIO RIOS</t>
  </si>
  <si>
    <t>ERNESTO MEDINA</t>
  </si>
  <si>
    <t>LARITZA KARINA VILLAVICENCIO</t>
  </si>
  <si>
    <t>MIRIAM DURAZO</t>
  </si>
  <si>
    <t>MARICELA PARRAS M</t>
  </si>
  <si>
    <t>VICTOR MANUEL TELLEZ</t>
  </si>
  <si>
    <t>SARA YANETH GARCIA</t>
  </si>
  <si>
    <t>COORDINADOR DE DIFUSION DE OBRAS</t>
  </si>
  <si>
    <t>COORD.JUNTA MUNICIPAL</t>
  </si>
  <si>
    <t>JM CAJEME</t>
  </si>
  <si>
    <t>ALBERTO VAZQUEZ</t>
  </si>
  <si>
    <t>JM HUATABAMPO</t>
  </si>
  <si>
    <t>MAYRA ALEJANDRA FIMBRES</t>
  </si>
  <si>
    <t>INFORMATICA</t>
  </si>
  <si>
    <t>ARMANDO ZAYAS Z</t>
  </si>
  <si>
    <t>ADUARDO A. ACUÑA</t>
  </si>
  <si>
    <t>RICARDO GONZALEZ</t>
  </si>
  <si>
    <t>SUBCOORD. DE AREA</t>
  </si>
  <si>
    <t>RUDY CORONADO</t>
  </si>
  <si>
    <t>JESUS ROMAN VALLES</t>
  </si>
  <si>
    <t>MISAEL DUARTE</t>
  </si>
  <si>
    <t>ANTONIO SANCHEZ</t>
  </si>
  <si>
    <t>MIRIAM MEZA MARTINEZ</t>
  </si>
  <si>
    <t>COORD. DE GESTION SOCIAL</t>
  </si>
  <si>
    <t>LUIS NORBERTO FERNANDEZ</t>
  </si>
  <si>
    <t>HECTOR JUAN SALCIDO</t>
  </si>
  <si>
    <t>JESUS ROMAN MORUA</t>
  </si>
  <si>
    <t>SUPERVISOR DE APOYO TECNICO</t>
  </si>
  <si>
    <t>SUPERVISOR DE OBRA</t>
  </si>
  <si>
    <t>FRANCISCO ARNALDO MONGE</t>
  </si>
  <si>
    <t>REUNION INFORMATIVA</t>
  </si>
  <si>
    <t>EDUARDO ALEJO ACUÑA</t>
  </si>
  <si>
    <t>ALONSO ARRIOLA</t>
  </si>
  <si>
    <t>ROBERTO LOZOYA</t>
  </si>
  <si>
    <t>JESUS JAVIER JUVERA</t>
  </si>
  <si>
    <t>FRANCISCO JEVIER LEYVA</t>
  </si>
  <si>
    <t>NOMBRE</t>
  </si>
  <si>
    <t>CARGO</t>
  </si>
  <si>
    <t>COMISIÓN</t>
  </si>
  <si>
    <t>CUOTA DIARIA</t>
  </si>
  <si>
    <t>VIÁTICOS</t>
  </si>
  <si>
    <t>GASTOS DE CAMINO</t>
  </si>
  <si>
    <t>TOTAL PAGADO</t>
  </si>
  <si>
    <t>VIAT/06998/2012 TRASLADO AL MUNICIPIO DE NAVOJOA CAPACITACION DE TALLERES</t>
  </si>
  <si>
    <t>VIAT/06999/2012 TRASLADO A MUNICIPIO DE URES CAPACITACION DE TALLERES</t>
  </si>
  <si>
    <t>VIAT/06991/2012 TRASLADO A MUNICIPIO DE BACOACHI REUNION INFORMATIVA A COMITES</t>
  </si>
  <si>
    <t>VIAT/06990/2012 TRASLADO A MUNICIPIO DE NACO REUNION INFORMATIVA CON COMITES</t>
  </si>
  <si>
    <t>VIAT/06989/2012 TRASLADO A MUNICIPIO DE BACOACHI REUNION INFORMATIVA A COMITES</t>
  </si>
  <si>
    <t>VIAT/06988/2012 TRASLADO A MUNICIPIO DE BACOACHI REUNION INFORMATIVA A COMITES</t>
  </si>
  <si>
    <t>VIAT/06987/2012 TRASLADO A MUNICIPIO DE NACO REUNION INFORMATIVA CON COMITES</t>
  </si>
  <si>
    <t>VIAT/06986/2012 TRASLADO A MUNICIPIO DE NACO REUNION INFORMATIVA CON COMITES</t>
  </si>
  <si>
    <t>VIAT/06985/2012 TRASLADO A MUNICIPIO DE BACOACHI REUNION INFORMATIVA A COMITES</t>
  </si>
  <si>
    <t>VIAT/06993/2012 TRASLADO A MUNICIPIO DE SANTA CRUZ REUNION INFORMATIVA A COMITES</t>
  </si>
  <si>
    <t>VIAT/06997/2012 TRASLADO A MUNICIPIO DE SANTA CRUZ REUNION INFORMATIVA A COMITES</t>
  </si>
  <si>
    <t>VIAT/06994/2012 TRASLADO A MUNICIPIO DE CANANEA REUNION INFORMATIVA CON COMITES</t>
  </si>
  <si>
    <t>VIAT/06995/2012 TRASLADO A MUNICIPIO DE CANANEA REUNION INFORMATIVA CON COMITES</t>
  </si>
  <si>
    <t>VIAT/06996/2012 TRASLADO A MUNICIPIO DE CANANEA REUNION INFORMATIVA CON COMITES</t>
  </si>
  <si>
    <t>VIAT/06992/2012 TRASLADO A MUNICIPIO DE GUAYMAS SUPERVISION DE OBRAS</t>
  </si>
  <si>
    <t>VIAT/06984/2012 TRASLADO A MUNICIPIO DE FRONTERASTALLER DE CAPACITACION</t>
  </si>
  <si>
    <t>VIAT/07000/2012 TRASLADO A MUNICIPIO DE GUAYMAS SUPERVISION ADMINISTRATIVA</t>
  </si>
  <si>
    <t>VIAT/07001/2012 TRASLADO A MUNICIPIO DE GUAYMAS SUPERVISION ADMINISTRATIVA</t>
  </si>
  <si>
    <t>VIAT/07002/2012 TRASLADO A MUNICIPIO DE HERMOSILLO REUNION DE SECRETARIO TECNICOS</t>
  </si>
  <si>
    <t>VIAT/07003/2012 TRASLADO A MUNICIPIO DE HERMOSILLO REUNION DE SECRETARIO TECNICOS</t>
  </si>
  <si>
    <t>VIAT/07005/2012 TRASLADO AL MUNICIPIO DE AGUA PRIETA LEVANTAMIENTO DE OBRA</t>
  </si>
  <si>
    <t>VIAT/07004/2012 TRASLADO AL MUNICIPIO DE ARIVECHI SUPERVISION DE OBRA</t>
  </si>
  <si>
    <t xml:space="preserve">VIAT/07014/2012 TRASLADO A MUNICIPIO DE AGUA PRIETA REUNION INFORMATIVA </t>
  </si>
  <si>
    <t>VIAT/07013/2012 TRASLADO A MUNICIPIO DE AGUA PRIETA REUNION INFORMATIVA CON COMITES</t>
  </si>
  <si>
    <t>VIAT/07007/2012 TRASLADO A MUNICIPIO DE NACO REUNION INFORMATIVA CON COMITES</t>
  </si>
  <si>
    <t>VIAT/07008/2012 TRASLADO A MUNICIPIO DE NACO REUNION INFORMATIVA CON COMITES</t>
  </si>
  <si>
    <t>VIAT/07009/2012 TRASLADO A MUNICIPIO DE SAN LUIS RIO COLRADO REUNION INFORMATIVA CON COMITES</t>
  </si>
  <si>
    <t>VIAT/07010/2012 TRASLADO A MUNICIPIO DE SAN LUIS RIO COLRADO REUNION INFORMATIVA CON COMITES</t>
  </si>
  <si>
    <t>VIAT/07011/2012 TRASLADO A MUNICIPIO DE SAN LUIS RIO COLRADO REUNION INFORMATIVA CON COMITES</t>
  </si>
  <si>
    <t>VIAT/07012/2012 TRASLADO A MUNICIPIO DE PUERTO PEÑASCO REUNION INFORMATIVAS CON COMITES</t>
  </si>
  <si>
    <t>VIAT/07006/2012 TRASLADO A MUNICIPIO DE HERMOSILLO CURSO DE CAPACITACION</t>
  </si>
  <si>
    <t xml:space="preserve">VIAT/07018/2012 TRASLADO A MUNICIPIO DE MOCTEZUMA REUNION INFORMATIVA </t>
  </si>
  <si>
    <t xml:space="preserve">VIAT/07015/2012 TRASLADO A MUNICIPIO DE MOCTEZUMA REUNION INFORMATIVA </t>
  </si>
  <si>
    <t xml:space="preserve">VIAT/07016/2012 TRASLADO A MUNICIPIO DE AGUA PRIETA REUNION INFORMATIVA </t>
  </si>
  <si>
    <t xml:space="preserve">VIAT/07017/2012 TRASLADO A MUNICIPIO DE AGUA PRIETA REUNION INFORMATIVA </t>
  </si>
  <si>
    <t xml:space="preserve">VIAT/07019/2012 TRASLADO A MUNICIPIO DE MOCTEZUMA REUNION INFORMATIVA </t>
  </si>
  <si>
    <t>VIAT/07024/2012 TRASLADO A MUNICIPIO DE ARIZPE CONFORMACION DE COMITES</t>
  </si>
  <si>
    <t>VIAT/07023/2012 TRASLADO A MUNICIPIO DE SOYOPA CONFORMACION DE COMITES</t>
  </si>
  <si>
    <t>VIAT/07025/2012 TRASLADO A MUNICIPIO DE NACOZARI CONFORMACION DE COMITES</t>
  </si>
  <si>
    <t>VIAT/07026/2012 TRASLADO AL MUNICIPIO DE AGUA PRIETA CAPACITACION ZONA RURAL</t>
  </si>
  <si>
    <t>VIAT/07027/2012 TRASLADO AL MUNICIPIO DE AGUA PRIETA CAPACITACION RURAL</t>
  </si>
  <si>
    <t>VIAT/07021/2012 TRASLADO A MUNICIPIO DE MOCTEZUMA SUPERVISION ADMINISTRATIVA</t>
  </si>
  <si>
    <t>VIAT/07020/2012 TRASLADO A MUNICIPIO DE MOCTEZUMA SUPERVISION ADMINISTRATIVA</t>
  </si>
  <si>
    <t>VIAT/07037/2012 TRASLADO AL MUNICIPIO DE BENITO JUAREZ REUNION INFORMATIVA A COMITES DE PARTICIPACION SOCIAL</t>
  </si>
  <si>
    <t>VIAT/07034/2012 TRASLADO AL MUNICIPIO DE BENITO JUAREZ REUNION INFORMATIVA A COMITES DE PARTICIPACION SOCIAL</t>
  </si>
  <si>
    <t>VIAT/07036/2012 TRASLADO AL MUNICIPIO DE NAVOJOA REUNION INFORMATIVA A COMITES DE PARTICIPACION SOCIAL</t>
  </si>
  <si>
    <t>VIAT/07035/2012 TRASLADO AL MUNICIPIO DE NAVOJOA REUNION INFORMATIVA A COMITES DE PARTICIPACION SOCIAL</t>
  </si>
  <si>
    <t>VIAT/07039/2012 TRASLADO A MUNICIPIO DE CABORCA REUNION INFORMATIVA</t>
  </si>
  <si>
    <t>VIAT/07038/2012 TRASLADO A MUNICIPIO DE SAHUARIPA REUNION INFORMATIVA A COMITES DE PARTICIPACION SOCIAL</t>
  </si>
  <si>
    <t>VIAT/07040/2012 TRASLADO A MUNICIPIO DE CUMPAS REUNION INFORMATIVA</t>
  </si>
  <si>
    <t>VIAT/07044/2012 TRASLADO A MUNICIPIO DE BACIACHI SESION INFORMATIVA DE COM ITE</t>
  </si>
  <si>
    <t>VIAT/07043/2012 TRASLADO A MUNICIPIO DE MOCTEZUMA VARIOS MPIOS, SESION INFORMATIVA CON COMITES</t>
  </si>
  <si>
    <t>VIAT/07041/2012 TRASLADO A MUNICIPIO DE GUAYMAS VARIOS MPIOS, SESION INFORMATIVA CON COMITES</t>
  </si>
  <si>
    <t>VIAT/07042/2012 TRASLADO A MUNICIPIO DE CABORCA VARIOS MPIOS, SESION INFORMATIVA CON COMITES</t>
  </si>
  <si>
    <t>VIAT/07033/2012 TRASLADO A MUNICIPIO DE SAHUARIPA REUNION INFORMATIVA A COMITES DE PARTICIPACION SOCIAL</t>
  </si>
  <si>
    <t>VIAT/07032/2012 TRASLADO A MUNICIPIO DE SAHUARIPA REUNION INFORMATIVA A COMITES DE PARTICIPACION SOCIAL</t>
  </si>
  <si>
    <t>VIAT/07031/2012 TRASLADO A MUNICIPIO DE SAHUARIPA REUNION INFORMATIVA A COMITES DE PARTICIPACION SOCIAL</t>
  </si>
  <si>
    <t>VIAT/07028/2012 TRASLADO A MUNICIPIO DE SAHUARIPA REUNION INFORMATIVA A COMITES DE PARTICIPACION SOCIAL</t>
  </si>
  <si>
    <t>VIAT/07029/2012 TRASLADO A MUNICIPIO DE SAHUARIPA REUNION INFORMATIVA A COMITES DE PARTICIPACION SOCIAL</t>
  </si>
  <si>
    <t>VIAT/07030/2012 TRASLADO A MUNICIPIO DE SAHUARIPA REUNION INFORMATIVA A COMITES DE PARTICIPACION SOCIAL</t>
  </si>
  <si>
    <t>VIAT/07055/2012 TRASLADO AL MUNICIPIO DE SAHUARIPA SESION INFORMATIVA CON COMITES</t>
  </si>
  <si>
    <t>VIAT/07049/2012 TRASLADO AL MUNICIPIO DE SAN LUIS RIO COLORADO ,ZONA RURAL, SESION INFORMATIVA CON  COMITES</t>
  </si>
  <si>
    <t>VIAT/07051/2012 TRASLADO AL MUNICIPIO DE SAN LUIS RIO COLORADO ,ZONA RURAL, SESION INFORMATIVA CON  COMITES</t>
  </si>
  <si>
    <t>VIAT/07050/2012 TRASLADO AL MUNICIPIO DE SAN LUIS RIO COLORADO ,ZONA RURAL, SESION INFORMATIVA CON  COMITES</t>
  </si>
  <si>
    <t>VIAT/07052/2012 TRASLADO AL MUNICIPIO DE SAN LUIS RIO COLORADO ,ZONA RURAL, SESION INFORMATIVA CON  COMITES</t>
  </si>
  <si>
    <t>VIAT/07053/2012 TRASLADO AL MUNICIPIO DE SAN LUIS RIO COLORADO ,ZONA RURAL, SESION INFORMATIVA CON  COMITES</t>
  </si>
  <si>
    <t>VIAT/07054/2012 TRASLADO AL MUNICIPIO DE SAN LUIS RIO COLORADO ,ZONA RURAL, SESION INFORMATIVA CON  COMITES</t>
  </si>
  <si>
    <t>VIAT/07048/2012 TRASLADO A MUNICIPIO DE MIGUEL ALEMAN ZONA RURAL, SUPERVISION DE OBRA</t>
  </si>
  <si>
    <t>VIAT/07045/2012 TRASLADO A MUNICIPIO DE NAVOJOA VARIOS MPIOS, SUPERVICION DE OBRA</t>
  </si>
  <si>
    <t>VIAT/07046/2012 TRASLADO A MUNICIPIO DE AGUA PRIETA VARIOS MPIOS, SUPERVICION DE OBRA</t>
  </si>
  <si>
    <t>VIAT/07047/2012 TRASLADO A MUNICIPIO DE AGUA PRIETA VARIOS MPIOS, SUPERVICION DE OBRA</t>
  </si>
  <si>
    <t>VIAT/07072/2012 TRASLADO A MUNICIPIO DE NACORI CHICO VARIOS MPIOS, SUPERVISION DE OBRA</t>
  </si>
  <si>
    <t>VIAT/07069/2012 TRASLADO AL MUNICIPIO DE SAN LUIS RIO COLORADO SUPERVISION DE EVENTOS</t>
  </si>
  <si>
    <t>VIAT/07067/2012 TRASLADO AL MUNICIPIO DE SAN LUIS RIO COLORADO SUPERVISION DE EVENTOS</t>
  </si>
  <si>
    <t>VIAT/07066/2012 TRASLADO AL MUNICIPIO DE SAN LUIS RIO COLORADO SUPERVISION DE EVENTOS</t>
  </si>
  <si>
    <t>VIAT/07065/2012 TRASLADO AL MUNICIPIO DE SAN LUIS RIO COLORADO SUPERVISION DE EVENTOS</t>
  </si>
  <si>
    <t>VIAT/07070/2012 TRASLADO AL MUNICIPIO DE SAN LUIS RIO COLORADO SUPERVISION DE EVENTOS</t>
  </si>
  <si>
    <t>VIAT/07071/2012 TRASLADO AL MUNICIPIO DE CAJEME SUPERVISION DE OBRA</t>
  </si>
  <si>
    <t>VIAT/07059/2012 TRASLADO AL MUNICIPIO DE MOCTEZUMA VARIOS MPIOS, SESION INFORMATIVA DE COMITES</t>
  </si>
  <si>
    <t>VIAT/07060/2012 TRASLADO AL MUNICIPIO DE MOCTEZUMA VARIOS MPIOS, SESION INFORMATIVA DE COMITES</t>
  </si>
  <si>
    <t>VIAT/07061/2012 TRASLADO AL MUNICIPIO DE MOCTEZUMA VARIOS MPIOS, SESION INFORMATIVA DE COMITES</t>
  </si>
  <si>
    <t>VIAT/07062/2012 TRASLADO AL MUNICIPIO DE MOCTEZUMA VARIOS MPIOS, SESION INFORMATIVA DE COMITES</t>
  </si>
  <si>
    <t>VIAT/07063/2012 TRASLADO AL MUNICIPIO DE MOCTEZUMA VARIOS MPIOS, SESION INFORMATIVA DE COMITES</t>
  </si>
  <si>
    <t>VIAT/07064/2012 TRASLADO AL MUNICIPIO DE MOCTEZUMA VARIOS MPIOS, SESION INFORMATIVA DE COMITES</t>
  </si>
  <si>
    <t>VIAT/07073/2012 TRASLADO AL MUNICIPIO DE SAN LUIS RIO COLORADO CAPACITACION Y ENTREGA DE MANUALES</t>
  </si>
  <si>
    <t>VIAT/07079/2012 TRASLADO AL MUNICIPIO DE SAN LUIS RIO COLORADO VARIOS MPIOS, SESION INFORMATIVA CON COMITES</t>
  </si>
  <si>
    <t>VIAT/07078/2012 TRASLADO AL MUNICIPIO DE SAN LUIS RIO COLORADO VARIOS MPIOS, SESION INFORMATIVA CON COMITES</t>
  </si>
  <si>
    <t>VIAT/07077/2012 TRASLADO A MUNICIPIO DE SAN LUIS RIO COLORADO VARIOS MPIOS. SESION INFORMATIVA CON COMITES</t>
  </si>
  <si>
    <t>VIAT/07075/2012 TRASLADO AL MUNICIPIO DE SAN LUIS RIO COLORADO CAPACITACION Y ENTREGA DE MANUALES</t>
  </si>
  <si>
    <t>VIAT/07074/2012 TRASLADO AL MUNICIPIO DE SAN LUIS RIO COLORADO CAPACITACION Y ENTREGA DE MANUALES</t>
  </si>
  <si>
    <t>VIAT/07058/2012 TRASLADO AL MUNICIPIO DE ALAMOS VARIOS MPIOS, SESION INFORMATIVA</t>
  </si>
  <si>
    <t xml:space="preserve">VIAT/07057/2012 TRASLADO A MUNICIPIO DE GUAYMAS REUNION INFORMATIVA </t>
  </si>
  <si>
    <t xml:space="preserve">VIAT/07056/2012 TRASLADO A MUNICIPIO DE GUAYMAS REUNION INFORMATIVA </t>
  </si>
  <si>
    <t>VIAT/07076/2012 TRASLADO AL MUNICIPIO DE CABORCA VARIOS MPIOS, SESION INFORMATIVA CON COMITES</t>
  </si>
  <si>
    <t>VIAT/06963/2012 TRASLADO A MUNICIPIO DE AGUA PRIETA CONVOCATORIA PARA TALLER DE PARTICIPACION SOCIAL</t>
  </si>
  <si>
    <t>VIAT/07098/2012 TRASLADO A MUNICIPIO DE SAN LUIS RIO COLORADO REUNION INFORMATIVA COMITES+H66</t>
  </si>
  <si>
    <t>VIAT/07097/2012 TRASLADO A MUNICIPIO DE NAVOJOA REUNION INFORMATIVA COMITES</t>
  </si>
  <si>
    <t>VIAT/07093/2012 TRASLADO A MUNICIPIO DE ALAMOS REUNION INFORMATIVA</t>
  </si>
  <si>
    <t>VIAT/07094/2012 TRASLADO A MUNICIPIO DE ALAMOS REUNION INFORMATIVA</t>
  </si>
  <si>
    <t>VIAT/07095/2012 TRASLADO A MUNICIPIO DE ALAMOS REUNION INFORMATIVA</t>
  </si>
  <si>
    <t>VIAT/07096/2012 TRASLADO A MUNICIPIO DE HUATABAMPO  REUNION INFORMATIVA COMITES</t>
  </si>
  <si>
    <t>VIAT/07092/2012 TRASLADO A MUNICIPIO DE AGUA PRIETA  REUNION INFORMATIVA COMITES</t>
  </si>
  <si>
    <t>VIAT/07097/2012 TRASLADO A MUNICIPIO DE NAVOJOA  REUNION INFORMATIVA CON COMITES</t>
  </si>
  <si>
    <t>VIAT/07093/2012 TRASLADO A MUNICIPIO DE ALAMOS REUNION INFORMATIVA CON COMITES</t>
  </si>
  <si>
    <t>VIAT/07094/2012 TRASLADO A MUNICIPIO DE ALAMOS REUNION INFORMATIVA CON COMITES</t>
  </si>
  <si>
    <t>VIAT/07095/2012 TRASLADO A MUNICIPIO DE ALAMOS REUNION INFORMATIVA CON COMITES</t>
  </si>
  <si>
    <t>VIAT/07096/2012 TRASLADO A MUNICIPIO DE ALAMOS REUNION INFORMATIVA CON COMITES</t>
  </si>
  <si>
    <t>VIAT/07095/2012 TRASLADO A MUNICIPIO DE AGUA PRIETA REUNION INFORMATIVA CON COMITES</t>
  </si>
  <si>
    <t>VIAT/07091/2012 TRASLADO A MUNICIPIO DE GUAYMAS EVALUADOR EN CURSO DE INNOVACION TECNOLOGICA</t>
  </si>
  <si>
    <t>VIAT/07115/2012 TRASLADO A MUNICIPIO DE HUATABAMPO REUNION INFORMATIVA</t>
  </si>
  <si>
    <t>VIAT/07119/2012 TRASLADO A MUNICIPIO DE AGUA PRIETA VARIOS MPIOS GIRA DE TRABAJO</t>
  </si>
  <si>
    <t>VIAT/07118/2012 TRASLADO A MUNICIPIO DE AGUA PRIETA VARIOS MPIOS GIRA DE TRABAJO</t>
  </si>
  <si>
    <t>VIAT/07089/2012 TRASLADO AL MUNICIPIO DE AGUA PRIETA ENTREGA DE MANUELES PARA PADRES DE FAMILIA</t>
  </si>
  <si>
    <t>VIAT/07090/2012 TRASLADO AL MUNICIPIO DE AGUA PRIETA ENTREGA DE MANUELES PARA PADRES DE FAMILIA</t>
  </si>
  <si>
    <t>VIAT/07087/2012 TRASLADO A MUNICIPIO DE NOGALES ENTREGA DE MANUELES PARA PADRES DE FAMILIA</t>
  </si>
  <si>
    <t>VIAT/07088/2012 TRASLADO A MUNICIPIO DE NOGALES ENTREGA DE MANUELES PARA PADRES DE FAMILIA</t>
  </si>
  <si>
    <t>VIAT/07085/2012 TRASLADO A MUNICIPIO DE PUERTO PEÑASCO REUNION INFORMATICA A COMITES DE PARTICIPACION SOCIAL</t>
  </si>
  <si>
    <t>VIAT/07084/2012 TRASLADO A MUNICIPIO DE PUERTO PEÑASCO REUNION INFORMATICA A COMITES DE PARTICIPACION SOCIAL</t>
  </si>
  <si>
    <t>VIAT/07083/2012 TRASLADO A MUNICIPIO DE PUERTO PEÑASCO REUNION INFORMATICA A COMITES DE PARTICIPACION SOCIAL</t>
  </si>
  <si>
    <t>VIAT/07086/2012 TRASLADO A MUNICIPIO DE FRONTERAS REUNION INFORMATICA A COMITES DE PARTICIPACION SOCIAL</t>
  </si>
  <si>
    <t>VIAT/07082/2012 TRASLADO A MUNICIPIO DE FRONTERAS REUNION INFORMATICA A COMITES DE PARTICIPACION SOCIAL</t>
  </si>
  <si>
    <t>VIAT/07081/2012 TRASLADO A MUNICIPIO DE QUIRIEGO CONFORMACION DE COMITES</t>
  </si>
  <si>
    <t>VIAT/07080/2012 TRASLADO A MUNICIPIO DE CABORCA CONFORMACION DE COMITES</t>
  </si>
  <si>
    <t xml:space="preserve">VIAT/07120/2012 TRASLADO A MUNICIPIO DE MOCTEZUMA REUNION INFORMATIVA </t>
  </si>
  <si>
    <t xml:space="preserve">VIAT/07116/2012 TRASLADO A MUNICIPIO DE CANANEA REUNION INFORMATIVA </t>
  </si>
  <si>
    <t>VIAT/07114/2012 TRASLADO A MUNICIPIO DE SAN JAVIER CONFORMACION DE COMITES</t>
  </si>
  <si>
    <t>VIAT/07113/2012 TRASLADO A MUNICIPIO DE CAJEME REUNION INFORMATIVA</t>
  </si>
  <si>
    <t>VIAT/07112/2012 TRASLADO A MUNICIPIO DE BAVIACORA REUNION INFORMATIVA</t>
  </si>
  <si>
    <t>VIAT/07104/2012 TRASLADO A MUNICIPIO DE CAJEME SUPERVISION DE EVENTO</t>
  </si>
  <si>
    <t>VIAT/07105/2012 TRASLADO A MUNICIPIO DE CAJEME SUPERVISION DE EVENTO</t>
  </si>
  <si>
    <t>VIAT/07106/2012 TRASLADO A MUNICIPIO DE CAJEME SUPERVISION DE EVENTO</t>
  </si>
  <si>
    <t>VIAT/07107/2012 TRASLADO A MUNICIPIO DE NACO REUNION INFORMATIVA</t>
  </si>
  <si>
    <t>VIAT/07108/2012 TRASLADO A MUNICIPIO DE NACO REUNION INFORMATIVA</t>
  </si>
  <si>
    <t>VIAT/07109/2012 TRASLADO A MUNICIPIO DE CAJEME REUNION INFORMATIVA</t>
  </si>
  <si>
    <t>VIAT/07110/2012 TRASLADO A MUNICIPIO DE CAJEME REUNION INFORMATIVA</t>
  </si>
  <si>
    <t>VIAT/07111/2012 TRASLADO A MUNICIPIO DE CAJEME REUNION INFORMATIVA</t>
  </si>
  <si>
    <t>VIAT/07103/2012 TRASLADO AL MUNICIPIO DE CAJEME REUNION INFORMATIVA COMITES</t>
  </si>
  <si>
    <t>VIAT/07101/2012 TRASLADO A MUNICIPIO DE AGUA PRIETA VARIOS MPIOS, REUNION INFORMATIVA COMITES</t>
  </si>
  <si>
    <t>VIAT/07102/2012 TRASLADO AL MUNICIPIO DE AGUA PRIETA VARIOS MPIOS , REUNION INFORMATIVA COMITES</t>
  </si>
  <si>
    <t>VIAT/07099/2012 TRASLADO A MUNICIPIO DE PLUTARCO ELIAS CALLES REUNION INFORMATIVA COMITES</t>
  </si>
  <si>
    <t>VIAT/07100/2012 TRASLADO A MUNICIPIO DE SAN LUIS RIO COLORADO VARIOS MPIOS. SESION INFORMATIVA CON COMITES</t>
  </si>
  <si>
    <t>VIAT/07022/2012 TRASLADO A MUNICIPIO DE MOCTEZUMA SUPERVISION ADMINISTRATIVA</t>
  </si>
  <si>
    <t>VIAT/07123/2012 TRASLADO A MUNICIPIO DE HUATABAMPO  REUNION INFORMATIVA COMITES</t>
  </si>
  <si>
    <t>VIAT/07124/2012 TRASLADO A MUNICIPIO DE HUATABAMPO  REUNION INFORMATIVA COMITES</t>
  </si>
  <si>
    <t>VIAT/07122/2012 TRASLADO A MUNICIPIO DE BENITO JUAREZ  REUNION INFORMATIVA COMITES</t>
  </si>
  <si>
    <t>VIAT/07121/2012 TRASLADO A MUNICIPIO DE BENITO JUAREZ REUNION INFORMATIVA CON COMITES</t>
  </si>
  <si>
    <t>VIAT/07130/2012 TRASLADO A MUNICIPIO DE BENITO JUAREZ REUNION INFORMATIVA CON COMITES</t>
  </si>
  <si>
    <t>VIAT/07131/2012 TRASLADO A MUNICIPIO DE BENITO JUAREZ REUNION INFORMATIVA CON COMITES</t>
  </si>
  <si>
    <t>VIAT/07132/2012 TRASLADO A MUNICIPIO DE BENITO JUAREZ REUNION INFORMATIVA CON COMITES</t>
  </si>
  <si>
    <t>VIAT/07133/2012 TRASLADO A MUNICIPIO DE BENITO JUAREZ REUNION INFORMATIVA CON COMITES</t>
  </si>
  <si>
    <t>VIAT/07134/2012 TRASLADO A MUNICIPIO DE BENITO JUAREZ REUNION INFORMATIVA CON COMITES</t>
  </si>
  <si>
    <t>VIAT/07135/2012 TRASLADO A MUNICIPIO DE BENITO JUAREZ REUNION INFORMATIVA CON COMITES</t>
  </si>
  <si>
    <t>VIAT/07136/2012 TRASLADO A MUNICIPIO DE BENITO JUAREZ REUNION INFORMATIVA CON COMITES</t>
  </si>
  <si>
    <t>VIAT/07125/2012 TRASLADO A MUNICIPIO DE BAVISPE REUNION INFORMATIVA CON COMITES</t>
  </si>
  <si>
    <t>VIAT/07126/2012 TRASLADO A MUNICIPIO DE BAVISPE REUNION INFORMATIVA CON COMITES</t>
  </si>
  <si>
    <t>VIAT/07127/2012 TRASLADO A MUNICIPIO DE BAVISPE REUNION INFORMATIVA CON COMITES</t>
  </si>
  <si>
    <t>VIAT/07128/2012 TRASLADO A MUNICIPIO DE BACERAC REUNION INFORMATIVA CON COMITES</t>
  </si>
  <si>
    <t>VIAT/07129/2012 TRASLADO A MUNICIPIO DE BACERAC REUNION INFORMATIVA CON COMITES</t>
  </si>
  <si>
    <t>VIAT/07137/2012 TRASLADO A MUNICIPIO DE FRONTERAS VARIOS MPIOS, REUNION INFORMATIVA CON COMITES</t>
  </si>
  <si>
    <t>VIAT/07138/2012 TRASLADO A MUNICIPIO DE BAVISPE REUNION INFORMATIVA COMITES</t>
  </si>
  <si>
    <t>Período Comprendido: 1o. al 31 de Mayo de 2012</t>
  </si>
  <si>
    <t>Fecha de Actualización: Junio de 2012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</si>
</sst>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\-yyyy"/>
    <numFmt numFmtId="173" formatCode="[$-80A]dddd\,\ dd&quot; de &quot;mmmm&quot; de &quot;yyyy"/>
    <numFmt numFmtId="174" formatCode="&quot;$&quot;#,##0.00"/>
    <numFmt numFmtId="175" formatCode="#,##0.00_ ;\-#,##0.00\ "/>
    <numFmt numFmtId="176" formatCode="yyyy\-mm\-dd;@"/>
    <numFmt numFmtId="177" formatCode="dd/mm/yyyy;@"/>
    <numFmt numFmtId="178" formatCode="#,##0.00\ _€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0\ &quot;€&quot;"/>
    <numFmt numFmtId="184" formatCode="_-[$$-80A]* #,##0.00_-;\-[$$-80A]* #,##0.00_-;_-[$$-80A]* &quot;-&quot;??_-;_-@_-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7609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33" borderId="0" xfId="0" applyFont="1" applyFill="1" applyBorder="1" applyAlignment="1">
      <alignment horizontal="center"/>
    </xf>
    <xf numFmtId="0" fontId="3" fillId="33" borderId="0" xfId="53" applyFont="1" applyFill="1" applyBorder="1" applyAlignment="1">
      <alignment vertical="top"/>
      <protection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4" fontId="0" fillId="33" borderId="0" xfId="0" applyNumberFormat="1" applyFont="1" applyFill="1" applyBorder="1" applyAlignment="1">
      <alignment/>
    </xf>
    <xf numFmtId="14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3" fontId="3" fillId="33" borderId="0" xfId="48" applyFont="1" applyFill="1" applyBorder="1" applyAlignment="1">
      <alignment vertical="top"/>
    </xf>
    <xf numFmtId="43" fontId="0" fillId="33" borderId="0" xfId="48" applyFont="1" applyFill="1" applyBorder="1" applyAlignment="1">
      <alignment/>
    </xf>
    <xf numFmtId="43" fontId="0" fillId="33" borderId="0" xfId="48" applyFont="1" applyFill="1" applyBorder="1" applyAlignment="1">
      <alignment horizontal="center" vertical="top"/>
    </xf>
    <xf numFmtId="43" fontId="3" fillId="33" borderId="0" xfId="48" applyFont="1" applyFill="1" applyBorder="1" applyAlignment="1">
      <alignment/>
    </xf>
    <xf numFmtId="0" fontId="38" fillId="34" borderId="10" xfId="0" applyFont="1" applyFill="1" applyBorder="1" applyAlignment="1">
      <alignment horizontal="center" wrapText="1"/>
    </xf>
    <xf numFmtId="43" fontId="38" fillId="34" borderId="10" xfId="48" applyFont="1" applyFill="1" applyBorder="1" applyAlignment="1">
      <alignment horizontal="center" wrapText="1"/>
    </xf>
    <xf numFmtId="43" fontId="38" fillId="34" borderId="10" xfId="48" applyFont="1" applyFill="1" applyBorder="1" applyAlignment="1">
      <alignment wrapText="1"/>
    </xf>
    <xf numFmtId="0" fontId="0" fillId="33" borderId="10" xfId="53" applyFont="1" applyFill="1" applyBorder="1" applyAlignment="1">
      <alignment horizontal="center" vertical="top"/>
      <protection/>
    </xf>
    <xf numFmtId="0" fontId="0" fillId="33" borderId="10" xfId="0" applyFont="1" applyFill="1" applyBorder="1" applyAlignment="1">
      <alignment/>
    </xf>
    <xf numFmtId="43" fontId="0" fillId="33" borderId="10" xfId="48" applyFont="1" applyFill="1" applyBorder="1" applyAlignment="1">
      <alignment/>
    </xf>
    <xf numFmtId="43" fontId="0" fillId="33" borderId="10" xfId="48" applyFont="1" applyFill="1" applyBorder="1" applyAlignment="1">
      <alignment horizontal="center" vertical="top"/>
    </xf>
    <xf numFmtId="0" fontId="0" fillId="33" borderId="11" xfId="53" applyFont="1" applyFill="1" applyBorder="1" applyAlignment="1">
      <alignment horizontal="center" vertical="top"/>
      <protection/>
    </xf>
    <xf numFmtId="43" fontId="0" fillId="33" borderId="11" xfId="48" applyFont="1" applyFill="1" applyBorder="1" applyAlignment="1">
      <alignment/>
    </xf>
    <xf numFmtId="43" fontId="0" fillId="33" borderId="11" xfId="48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43" fontId="0" fillId="33" borderId="12" xfId="48" applyFont="1" applyFill="1" applyBorder="1" applyAlignment="1">
      <alignment/>
    </xf>
    <xf numFmtId="43" fontId="0" fillId="33" borderId="12" xfId="48" applyFont="1" applyFill="1" applyBorder="1" applyAlignment="1">
      <alignment horizontal="center" vertical="top"/>
    </xf>
    <xf numFmtId="14" fontId="3" fillId="33" borderId="13" xfId="0" applyNumberFormat="1" applyFont="1" applyFill="1" applyBorder="1" applyAlignment="1">
      <alignment horizontal="right"/>
    </xf>
    <xf numFmtId="43" fontId="3" fillId="33" borderId="14" xfId="48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vertical="top" wrapText="1"/>
      <protection/>
    </xf>
    <xf numFmtId="0" fontId="0" fillId="33" borderId="10" xfId="53" applyFont="1" applyFill="1" applyBorder="1" applyAlignment="1">
      <alignment horizontal="center" vertical="top" wrapText="1"/>
      <protection/>
    </xf>
    <xf numFmtId="0" fontId="0" fillId="33" borderId="10" xfId="53" applyFont="1" applyFill="1" applyBorder="1" applyAlignment="1">
      <alignment horizontal="center" vertical="top" wrapText="1"/>
      <protection/>
    </xf>
    <xf numFmtId="0" fontId="0" fillId="33" borderId="11" xfId="53" applyFont="1" applyFill="1" applyBorder="1" applyAlignment="1">
      <alignment horizontal="center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6"/>
  <sheetViews>
    <sheetView tabSelected="1" zoomScale="110" zoomScaleNormal="110" zoomScalePageLayoutView="0" workbookViewId="0" topLeftCell="A1">
      <selection activeCell="C156" sqref="C156"/>
    </sheetView>
  </sheetViews>
  <sheetFormatPr defaultColWidth="11.421875" defaultRowHeight="12.75"/>
  <cols>
    <col min="1" max="1" width="28.00390625" style="4" customWidth="1"/>
    <col min="2" max="2" width="31.00390625" style="4" customWidth="1"/>
    <col min="3" max="3" width="53.140625" style="4" customWidth="1"/>
    <col min="4" max="4" width="12.421875" style="9" customWidth="1"/>
    <col min="5" max="5" width="10.7109375" style="9" bestFit="1" customWidth="1"/>
    <col min="6" max="6" width="17.28125" style="9" customWidth="1"/>
    <col min="7" max="7" width="11.7109375" style="9" customWidth="1"/>
    <col min="8" max="16384" width="11.421875" style="4" customWidth="1"/>
  </cols>
  <sheetData>
    <row r="1" spans="1:7" ht="12.75">
      <c r="A1" s="30" t="s">
        <v>246</v>
      </c>
      <c r="B1" s="31"/>
      <c r="C1" s="2"/>
      <c r="D1" s="8"/>
      <c r="E1" s="8"/>
      <c r="F1" s="8"/>
      <c r="G1" s="8"/>
    </row>
    <row r="2" spans="1:7" ht="12.75">
      <c r="A2" s="30" t="s">
        <v>247</v>
      </c>
      <c r="B2" s="31"/>
      <c r="C2" s="2"/>
      <c r="D2" s="8"/>
      <c r="E2" s="8"/>
      <c r="F2" s="8"/>
      <c r="G2" s="8"/>
    </row>
    <row r="3" spans="1:7" ht="30">
      <c r="A3" s="12" t="s">
        <v>79</v>
      </c>
      <c r="B3" s="12" t="s">
        <v>80</v>
      </c>
      <c r="C3" s="12" t="s">
        <v>81</v>
      </c>
      <c r="D3" s="13" t="s">
        <v>82</v>
      </c>
      <c r="E3" s="13" t="s">
        <v>83</v>
      </c>
      <c r="F3" s="13" t="s">
        <v>84</v>
      </c>
      <c r="G3" s="14" t="s">
        <v>85</v>
      </c>
    </row>
    <row r="4" spans="1:7" ht="25.5">
      <c r="A4" s="15" t="s">
        <v>43</v>
      </c>
      <c r="B4" s="32" t="s">
        <v>12</v>
      </c>
      <c r="C4" s="28" t="s">
        <v>86</v>
      </c>
      <c r="D4" s="17">
        <v>750</v>
      </c>
      <c r="E4" s="18">
        <v>1500</v>
      </c>
      <c r="F4" s="18">
        <v>0</v>
      </c>
      <c r="G4" s="17">
        <v>1500</v>
      </c>
    </row>
    <row r="5" spans="1:7" ht="25.5">
      <c r="A5" s="15" t="s">
        <v>32</v>
      </c>
      <c r="B5" s="32" t="s">
        <v>15</v>
      </c>
      <c r="C5" s="28" t="s">
        <v>87</v>
      </c>
      <c r="D5" s="17">
        <v>500</v>
      </c>
      <c r="E5" s="18">
        <v>1500</v>
      </c>
      <c r="F5" s="18">
        <v>0</v>
      </c>
      <c r="G5" s="17">
        <v>1500</v>
      </c>
    </row>
    <row r="6" spans="1:7" ht="25.5">
      <c r="A6" s="15" t="s">
        <v>25</v>
      </c>
      <c r="B6" s="32" t="s">
        <v>15</v>
      </c>
      <c r="C6" s="28" t="s">
        <v>88</v>
      </c>
      <c r="D6" s="17">
        <v>500</v>
      </c>
      <c r="E6" s="18">
        <v>1000</v>
      </c>
      <c r="F6" s="18">
        <v>0</v>
      </c>
      <c r="G6" s="17">
        <v>1000</v>
      </c>
    </row>
    <row r="7" spans="1:7" ht="25.5">
      <c r="A7" s="15" t="s">
        <v>4</v>
      </c>
      <c r="B7" s="32" t="s">
        <v>12</v>
      </c>
      <c r="C7" s="28" t="s">
        <v>89</v>
      </c>
      <c r="D7" s="17">
        <v>500</v>
      </c>
      <c r="E7" s="18">
        <v>1000</v>
      </c>
      <c r="F7" s="18">
        <v>0</v>
      </c>
      <c r="G7" s="17">
        <v>1000</v>
      </c>
    </row>
    <row r="8" spans="1:7" ht="25.5">
      <c r="A8" s="15" t="s">
        <v>26</v>
      </c>
      <c r="B8" s="32" t="s">
        <v>15</v>
      </c>
      <c r="C8" s="28" t="s">
        <v>90</v>
      </c>
      <c r="D8" s="17">
        <v>500</v>
      </c>
      <c r="E8" s="18">
        <v>1000</v>
      </c>
      <c r="F8" s="18">
        <v>0</v>
      </c>
      <c r="G8" s="17">
        <v>1000</v>
      </c>
    </row>
    <row r="9" spans="1:7" ht="25.5">
      <c r="A9" s="15" t="s">
        <v>2</v>
      </c>
      <c r="B9" s="32" t="s">
        <v>15</v>
      </c>
      <c r="C9" s="28" t="s">
        <v>91</v>
      </c>
      <c r="D9" s="17">
        <v>500</v>
      </c>
      <c r="E9" s="18">
        <v>1000</v>
      </c>
      <c r="F9" s="18">
        <v>0</v>
      </c>
      <c r="G9" s="17">
        <v>1000</v>
      </c>
    </row>
    <row r="10" spans="1:7" ht="25.5">
      <c r="A10" s="15" t="s">
        <v>23</v>
      </c>
      <c r="B10" s="32" t="s">
        <v>27</v>
      </c>
      <c r="C10" s="28" t="s">
        <v>92</v>
      </c>
      <c r="D10" s="17">
        <v>750</v>
      </c>
      <c r="E10" s="18">
        <v>750</v>
      </c>
      <c r="F10" s="18">
        <v>300</v>
      </c>
      <c r="G10" s="17">
        <v>1050</v>
      </c>
    </row>
    <row r="11" spans="1:7" ht="25.5">
      <c r="A11" s="15" t="s">
        <v>24</v>
      </c>
      <c r="B11" s="32" t="s">
        <v>12</v>
      </c>
      <c r="C11" s="28" t="s">
        <v>93</v>
      </c>
      <c r="D11" s="17">
        <v>750</v>
      </c>
      <c r="E11" s="18">
        <v>750</v>
      </c>
      <c r="F11" s="18">
        <v>300</v>
      </c>
      <c r="G11" s="17">
        <v>1050</v>
      </c>
    </row>
    <row r="12" spans="1:7" ht="25.5">
      <c r="A12" s="15" t="s">
        <v>67</v>
      </c>
      <c r="B12" s="33" t="s">
        <v>11</v>
      </c>
      <c r="C12" s="28" t="s">
        <v>94</v>
      </c>
      <c r="D12" s="17">
        <v>1500</v>
      </c>
      <c r="E12" s="17">
        <v>1500</v>
      </c>
      <c r="F12" s="18">
        <v>0</v>
      </c>
      <c r="G12" s="17">
        <v>1500</v>
      </c>
    </row>
    <row r="13" spans="1:7" ht="25.5">
      <c r="A13" s="15" t="s">
        <v>64</v>
      </c>
      <c r="B13" s="32" t="s">
        <v>12</v>
      </c>
      <c r="C13" s="28" t="s">
        <v>95</v>
      </c>
      <c r="D13" s="17">
        <v>750</v>
      </c>
      <c r="E13" s="18">
        <v>750</v>
      </c>
      <c r="F13" s="18">
        <v>300</v>
      </c>
      <c r="G13" s="17">
        <v>1050</v>
      </c>
    </row>
    <row r="14" spans="1:7" ht="25.5">
      <c r="A14" s="15" t="s">
        <v>63</v>
      </c>
      <c r="B14" s="32" t="s">
        <v>15</v>
      </c>
      <c r="C14" s="28" t="s">
        <v>96</v>
      </c>
      <c r="D14" s="17">
        <v>750</v>
      </c>
      <c r="E14" s="18">
        <v>750</v>
      </c>
      <c r="F14" s="18">
        <v>300</v>
      </c>
      <c r="G14" s="17">
        <v>1050</v>
      </c>
    </row>
    <row r="15" spans="1:7" ht="25.5">
      <c r="A15" s="15" t="s">
        <v>5</v>
      </c>
      <c r="B15" s="32" t="s">
        <v>15</v>
      </c>
      <c r="C15" s="28" t="s">
        <v>97</v>
      </c>
      <c r="D15" s="17">
        <v>500</v>
      </c>
      <c r="E15" s="18">
        <v>1000</v>
      </c>
      <c r="F15" s="18">
        <v>0</v>
      </c>
      <c r="G15" s="17">
        <v>1000</v>
      </c>
    </row>
    <row r="16" spans="1:7" ht="25.5">
      <c r="A16" s="15" t="s">
        <v>62</v>
      </c>
      <c r="B16" s="32" t="s">
        <v>15</v>
      </c>
      <c r="C16" s="28" t="s">
        <v>98</v>
      </c>
      <c r="D16" s="17">
        <v>500</v>
      </c>
      <c r="E16" s="18">
        <v>1000</v>
      </c>
      <c r="F16" s="18">
        <v>0</v>
      </c>
      <c r="G16" s="17">
        <v>1000</v>
      </c>
    </row>
    <row r="17" spans="1:7" ht="25.5">
      <c r="A17" s="15" t="s">
        <v>6</v>
      </c>
      <c r="B17" s="32" t="s">
        <v>15</v>
      </c>
      <c r="C17" s="28" t="s">
        <v>99</v>
      </c>
      <c r="D17" s="17">
        <v>500</v>
      </c>
      <c r="E17" s="18">
        <v>1000</v>
      </c>
      <c r="F17" s="18">
        <v>0</v>
      </c>
      <c r="G17" s="17">
        <v>1000</v>
      </c>
    </row>
    <row r="18" spans="1:7" ht="25.5">
      <c r="A18" s="15" t="s">
        <v>68</v>
      </c>
      <c r="B18" s="32" t="s">
        <v>60</v>
      </c>
      <c r="C18" s="28" t="s">
        <v>100</v>
      </c>
      <c r="D18" s="17">
        <v>750</v>
      </c>
      <c r="E18" s="18">
        <v>0</v>
      </c>
      <c r="F18" s="18">
        <v>300</v>
      </c>
      <c r="G18" s="17">
        <v>300</v>
      </c>
    </row>
    <row r="19" spans="1:7" ht="25.5">
      <c r="A19" s="15" t="s">
        <v>16</v>
      </c>
      <c r="B19" s="32" t="s">
        <v>13</v>
      </c>
      <c r="C19" s="28" t="s">
        <v>101</v>
      </c>
      <c r="D19" s="17">
        <v>1000</v>
      </c>
      <c r="E19" s="17">
        <v>1000</v>
      </c>
      <c r="F19" s="18">
        <v>0</v>
      </c>
      <c r="G19" s="17">
        <v>1000</v>
      </c>
    </row>
    <row r="20" spans="1:7" ht="25.5">
      <c r="A20" s="15" t="s">
        <v>16</v>
      </c>
      <c r="B20" s="32" t="s">
        <v>13</v>
      </c>
      <c r="C20" s="28" t="s">
        <v>102</v>
      </c>
      <c r="D20" s="17">
        <v>1000</v>
      </c>
      <c r="E20" s="17">
        <v>1000</v>
      </c>
      <c r="F20" s="18">
        <v>0</v>
      </c>
      <c r="G20" s="17">
        <v>1000</v>
      </c>
    </row>
    <row r="21" spans="1:7" ht="25.5">
      <c r="A21" s="15" t="s">
        <v>74</v>
      </c>
      <c r="B21" s="32" t="s">
        <v>13</v>
      </c>
      <c r="C21" s="28" t="s">
        <v>103</v>
      </c>
      <c r="D21" s="17">
        <v>1000</v>
      </c>
      <c r="E21" s="17">
        <v>1000</v>
      </c>
      <c r="F21" s="18">
        <v>0</v>
      </c>
      <c r="G21" s="17">
        <v>1000</v>
      </c>
    </row>
    <row r="22" spans="1:7" ht="25.5">
      <c r="A22" s="15" t="s">
        <v>36</v>
      </c>
      <c r="B22" s="32" t="s">
        <v>22</v>
      </c>
      <c r="C22" s="28" t="s">
        <v>104</v>
      </c>
      <c r="D22" s="17">
        <v>750</v>
      </c>
      <c r="E22" s="18">
        <v>750</v>
      </c>
      <c r="F22" s="18">
        <v>300</v>
      </c>
      <c r="G22" s="17">
        <v>1050</v>
      </c>
    </row>
    <row r="23" spans="1:7" ht="25.5">
      <c r="A23" s="15" t="s">
        <v>31</v>
      </c>
      <c r="B23" s="32" t="s">
        <v>22</v>
      </c>
      <c r="C23" s="28" t="s">
        <v>105</v>
      </c>
      <c r="D23" s="17">
        <v>750</v>
      </c>
      <c r="E23" s="18">
        <v>750</v>
      </c>
      <c r="F23" s="18">
        <v>300</v>
      </c>
      <c r="G23" s="17">
        <v>1050</v>
      </c>
    </row>
    <row r="24" spans="1:7" ht="25.5">
      <c r="A24" s="15" t="s">
        <v>0</v>
      </c>
      <c r="B24" s="32" t="s">
        <v>27</v>
      </c>
      <c r="C24" s="28" t="s">
        <v>106</v>
      </c>
      <c r="D24" s="17">
        <v>750</v>
      </c>
      <c r="E24" s="18">
        <v>750</v>
      </c>
      <c r="F24" s="18">
        <v>300</v>
      </c>
      <c r="G24" s="17">
        <v>1050</v>
      </c>
    </row>
    <row r="25" spans="1:7" ht="25.5">
      <c r="A25" s="15" t="s">
        <v>30</v>
      </c>
      <c r="B25" s="32" t="s">
        <v>18</v>
      </c>
      <c r="C25" s="28" t="s">
        <v>107</v>
      </c>
      <c r="D25" s="17">
        <v>750</v>
      </c>
      <c r="E25" s="18">
        <v>750</v>
      </c>
      <c r="F25" s="18">
        <v>300</v>
      </c>
      <c r="G25" s="17">
        <v>1050</v>
      </c>
    </row>
    <row r="26" spans="1:7" ht="25.5">
      <c r="A26" s="15" t="s">
        <v>67</v>
      </c>
      <c r="B26" s="32" t="s">
        <v>11</v>
      </c>
      <c r="C26" s="28" t="s">
        <v>108</v>
      </c>
      <c r="D26" s="17">
        <v>1500</v>
      </c>
      <c r="E26" s="18">
        <f>1500*4</f>
        <v>6000</v>
      </c>
      <c r="F26" s="18">
        <v>0</v>
      </c>
      <c r="G26" s="17">
        <v>6000</v>
      </c>
    </row>
    <row r="27" spans="1:7" ht="25.5">
      <c r="A27" s="15" t="s">
        <v>7</v>
      </c>
      <c r="B27" s="32" t="s">
        <v>8</v>
      </c>
      <c r="C27" s="28" t="s">
        <v>109</v>
      </c>
      <c r="D27" s="17">
        <v>750</v>
      </c>
      <c r="E27" s="18">
        <f>750*4</f>
        <v>3000</v>
      </c>
      <c r="F27" s="18">
        <v>300</v>
      </c>
      <c r="G27" s="17">
        <v>3300</v>
      </c>
    </row>
    <row r="28" spans="1:7" ht="25.5">
      <c r="A28" s="15" t="s">
        <v>24</v>
      </c>
      <c r="B28" s="32" t="s">
        <v>12</v>
      </c>
      <c r="C28" s="28" t="s">
        <v>110</v>
      </c>
      <c r="D28" s="17">
        <v>750</v>
      </c>
      <c r="E28" s="18">
        <f>750*5</f>
        <v>3750</v>
      </c>
      <c r="F28" s="18">
        <v>0</v>
      </c>
      <c r="G28" s="17">
        <v>3750</v>
      </c>
    </row>
    <row r="29" spans="1:7" ht="25.5">
      <c r="A29" s="15" t="s">
        <v>25</v>
      </c>
      <c r="B29" s="32" t="s">
        <v>15</v>
      </c>
      <c r="C29" s="28" t="s">
        <v>111</v>
      </c>
      <c r="D29" s="17">
        <v>500</v>
      </c>
      <c r="E29" s="18">
        <v>2000</v>
      </c>
      <c r="F29" s="18">
        <v>0</v>
      </c>
      <c r="G29" s="17">
        <v>2000</v>
      </c>
    </row>
    <row r="30" spans="1:7" ht="38.25">
      <c r="A30" s="15" t="s">
        <v>23</v>
      </c>
      <c r="B30" s="32" t="s">
        <v>27</v>
      </c>
      <c r="C30" s="28" t="s">
        <v>112</v>
      </c>
      <c r="D30" s="17">
        <v>750</v>
      </c>
      <c r="E30" s="18">
        <f>750*4</f>
        <v>3000</v>
      </c>
      <c r="F30" s="18">
        <v>300</v>
      </c>
      <c r="G30" s="17">
        <v>3300</v>
      </c>
    </row>
    <row r="31" spans="1:7" ht="38.25">
      <c r="A31" s="15" t="s">
        <v>2</v>
      </c>
      <c r="B31" s="32" t="s">
        <v>15</v>
      </c>
      <c r="C31" s="28" t="s">
        <v>113</v>
      </c>
      <c r="D31" s="17">
        <v>500</v>
      </c>
      <c r="E31" s="18">
        <v>2000</v>
      </c>
      <c r="F31" s="18">
        <v>0</v>
      </c>
      <c r="G31" s="17">
        <v>2000</v>
      </c>
    </row>
    <row r="32" spans="1:7" ht="38.25">
      <c r="A32" s="15" t="s">
        <v>33</v>
      </c>
      <c r="B32" s="32" t="s">
        <v>12</v>
      </c>
      <c r="C32" s="28" t="s">
        <v>114</v>
      </c>
      <c r="D32" s="17">
        <v>750</v>
      </c>
      <c r="E32" s="18">
        <v>1500</v>
      </c>
      <c r="F32" s="18">
        <v>300</v>
      </c>
      <c r="G32" s="17">
        <v>1800</v>
      </c>
    </row>
    <row r="33" spans="1:7" ht="38.25">
      <c r="A33" s="15" t="s">
        <v>26</v>
      </c>
      <c r="B33" s="32" t="s">
        <v>15</v>
      </c>
      <c r="C33" s="28" t="s">
        <v>115</v>
      </c>
      <c r="D33" s="17">
        <v>500</v>
      </c>
      <c r="E33" s="18">
        <v>2000</v>
      </c>
      <c r="F33" s="18">
        <v>0</v>
      </c>
      <c r="G33" s="17">
        <v>2000</v>
      </c>
    </row>
    <row r="34" spans="1:7" ht="25.5">
      <c r="A34" s="15" t="s">
        <v>7</v>
      </c>
      <c r="B34" s="32" t="s">
        <v>8</v>
      </c>
      <c r="C34" s="28" t="s">
        <v>116</v>
      </c>
      <c r="D34" s="17">
        <v>750</v>
      </c>
      <c r="E34" s="18">
        <v>750</v>
      </c>
      <c r="F34" s="18">
        <v>550</v>
      </c>
      <c r="G34" s="17">
        <v>1300</v>
      </c>
    </row>
    <row r="35" spans="1:7" ht="25.5">
      <c r="A35" s="15" t="s">
        <v>45</v>
      </c>
      <c r="B35" s="32" t="s">
        <v>22</v>
      </c>
      <c r="C35" s="28" t="s">
        <v>117</v>
      </c>
      <c r="D35" s="17">
        <v>750</v>
      </c>
      <c r="E35" s="18">
        <v>750</v>
      </c>
      <c r="F35" s="18">
        <v>300</v>
      </c>
      <c r="G35" s="17">
        <v>1050</v>
      </c>
    </row>
    <row r="36" spans="1:7" ht="25.5">
      <c r="A36" s="15" t="s">
        <v>72</v>
      </c>
      <c r="B36" s="32" t="s">
        <v>9</v>
      </c>
      <c r="C36" s="28" t="s">
        <v>118</v>
      </c>
      <c r="D36" s="17">
        <v>2000</v>
      </c>
      <c r="E36" s="17">
        <v>2000</v>
      </c>
      <c r="F36" s="18">
        <v>600</v>
      </c>
      <c r="G36" s="17">
        <v>2600</v>
      </c>
    </row>
    <row r="37" spans="1:7" ht="25.5">
      <c r="A37" s="15" t="s">
        <v>72</v>
      </c>
      <c r="B37" s="32" t="s">
        <v>9</v>
      </c>
      <c r="C37" s="28" t="s">
        <v>119</v>
      </c>
      <c r="D37" s="17">
        <v>2000</v>
      </c>
      <c r="E37" s="17">
        <v>2000</v>
      </c>
      <c r="F37" s="18">
        <v>600</v>
      </c>
      <c r="G37" s="17">
        <v>2600</v>
      </c>
    </row>
    <row r="38" spans="1:7" ht="25.5">
      <c r="A38" s="15" t="s">
        <v>45</v>
      </c>
      <c r="B38" s="32" t="s">
        <v>22</v>
      </c>
      <c r="C38" s="28" t="s">
        <v>120</v>
      </c>
      <c r="D38" s="17">
        <v>750</v>
      </c>
      <c r="E38" s="18">
        <v>750</v>
      </c>
      <c r="F38" s="18">
        <v>300</v>
      </c>
      <c r="G38" s="17">
        <v>1050</v>
      </c>
    </row>
    <row r="39" spans="1:7" ht="25.5">
      <c r="A39" s="15" t="s">
        <v>3</v>
      </c>
      <c r="B39" s="32" t="s">
        <v>73</v>
      </c>
      <c r="C39" s="28" t="s">
        <v>121</v>
      </c>
      <c r="D39" s="17">
        <v>500</v>
      </c>
      <c r="E39" s="18">
        <v>500</v>
      </c>
      <c r="F39" s="18">
        <v>220</v>
      </c>
      <c r="G39" s="17">
        <v>720</v>
      </c>
    </row>
    <row r="40" spans="1:7" ht="25.5">
      <c r="A40" s="15" t="s">
        <v>59</v>
      </c>
      <c r="B40" s="32" t="s">
        <v>60</v>
      </c>
      <c r="C40" s="28" t="s">
        <v>122</v>
      </c>
      <c r="D40" s="17">
        <v>750</v>
      </c>
      <c r="E40" s="18">
        <v>750</v>
      </c>
      <c r="F40" s="18">
        <v>0</v>
      </c>
      <c r="G40" s="17">
        <v>750</v>
      </c>
    </row>
    <row r="41" spans="1:7" ht="25.5">
      <c r="A41" s="15" t="s">
        <v>61</v>
      </c>
      <c r="B41" s="32" t="s">
        <v>15</v>
      </c>
      <c r="C41" s="28" t="s">
        <v>123</v>
      </c>
      <c r="D41" s="17">
        <v>500</v>
      </c>
      <c r="E41" s="18">
        <v>0</v>
      </c>
      <c r="F41" s="18">
        <v>220</v>
      </c>
      <c r="G41" s="17">
        <v>220</v>
      </c>
    </row>
    <row r="42" spans="1:7" ht="25.5">
      <c r="A42" s="15" t="s">
        <v>7</v>
      </c>
      <c r="B42" s="32" t="s">
        <v>8</v>
      </c>
      <c r="C42" s="28" t="s">
        <v>124</v>
      </c>
      <c r="D42" s="17">
        <v>750</v>
      </c>
      <c r="E42" s="18">
        <v>750</v>
      </c>
      <c r="F42" s="18">
        <v>300</v>
      </c>
      <c r="G42" s="17">
        <v>1050</v>
      </c>
    </row>
    <row r="43" spans="1:7" ht="25.5">
      <c r="A43" s="15" t="s">
        <v>44</v>
      </c>
      <c r="B43" s="32" t="s">
        <v>12</v>
      </c>
      <c r="C43" s="28" t="s">
        <v>125</v>
      </c>
      <c r="D43" s="17">
        <v>750</v>
      </c>
      <c r="E43" s="18">
        <f>750*3</f>
        <v>2250</v>
      </c>
      <c r="F43" s="18">
        <v>0</v>
      </c>
      <c r="G43" s="17">
        <v>2250</v>
      </c>
    </row>
    <row r="44" spans="1:7" ht="25.5">
      <c r="A44" s="15" t="s">
        <v>48</v>
      </c>
      <c r="B44" s="32" t="s">
        <v>12</v>
      </c>
      <c r="C44" s="28" t="s">
        <v>126</v>
      </c>
      <c r="D44" s="17">
        <v>750</v>
      </c>
      <c r="E44" s="18">
        <f>750*3</f>
        <v>2250</v>
      </c>
      <c r="F44" s="18">
        <v>0</v>
      </c>
      <c r="G44" s="17">
        <v>2250</v>
      </c>
    </row>
    <row r="45" spans="1:7" ht="25.5">
      <c r="A45" s="15" t="s">
        <v>58</v>
      </c>
      <c r="B45" s="32" t="s">
        <v>13</v>
      </c>
      <c r="C45" s="28" t="s">
        <v>127</v>
      </c>
      <c r="D45" s="17">
        <v>1000</v>
      </c>
      <c r="E45" s="17">
        <v>1000</v>
      </c>
      <c r="F45" s="18">
        <v>0</v>
      </c>
      <c r="G45" s="17">
        <v>1000</v>
      </c>
    </row>
    <row r="46" spans="1:7" ht="25.5">
      <c r="A46" s="15" t="s">
        <v>16</v>
      </c>
      <c r="B46" s="32" t="s">
        <v>13</v>
      </c>
      <c r="C46" s="28" t="s">
        <v>128</v>
      </c>
      <c r="D46" s="17">
        <v>1000</v>
      </c>
      <c r="E46" s="17">
        <v>1000</v>
      </c>
      <c r="F46" s="18">
        <v>0</v>
      </c>
      <c r="G46" s="17">
        <v>1000</v>
      </c>
    </row>
    <row r="47" spans="1:7" ht="38.25">
      <c r="A47" s="15" t="s">
        <v>19</v>
      </c>
      <c r="B47" s="32" t="s">
        <v>40</v>
      </c>
      <c r="C47" s="28" t="s">
        <v>129</v>
      </c>
      <c r="D47" s="17">
        <v>500</v>
      </c>
      <c r="E47" s="18">
        <v>1000</v>
      </c>
      <c r="F47" s="18">
        <v>220</v>
      </c>
      <c r="G47" s="17">
        <v>1220</v>
      </c>
    </row>
    <row r="48" spans="1:7" ht="38.25">
      <c r="A48" s="15" t="s">
        <v>53</v>
      </c>
      <c r="B48" s="32" t="s">
        <v>54</v>
      </c>
      <c r="C48" s="28" t="s">
        <v>130</v>
      </c>
      <c r="D48" s="17">
        <v>750</v>
      </c>
      <c r="E48" s="18">
        <v>1500</v>
      </c>
      <c r="F48" s="18">
        <v>300</v>
      </c>
      <c r="G48" s="17">
        <v>1800</v>
      </c>
    </row>
    <row r="49" spans="1:7" ht="38.25">
      <c r="A49" s="15" t="s">
        <v>19</v>
      </c>
      <c r="B49" s="32" t="s">
        <v>40</v>
      </c>
      <c r="C49" s="28" t="s">
        <v>131</v>
      </c>
      <c r="D49" s="17">
        <v>500</v>
      </c>
      <c r="E49" s="18">
        <v>1000</v>
      </c>
      <c r="F49" s="18">
        <v>220</v>
      </c>
      <c r="G49" s="17">
        <v>1220</v>
      </c>
    </row>
    <row r="50" spans="1:7" ht="38.25">
      <c r="A50" s="15" t="s">
        <v>53</v>
      </c>
      <c r="B50" s="32" t="s">
        <v>54</v>
      </c>
      <c r="C50" s="28" t="s">
        <v>132</v>
      </c>
      <c r="D50" s="17">
        <v>750</v>
      </c>
      <c r="E50" s="18">
        <v>1500</v>
      </c>
      <c r="F50" s="18">
        <v>300</v>
      </c>
      <c r="G50" s="17">
        <v>1800</v>
      </c>
    </row>
    <row r="51" spans="1:7" ht="25.5">
      <c r="A51" s="15" t="s">
        <v>16</v>
      </c>
      <c r="B51" s="32" t="s">
        <v>13</v>
      </c>
      <c r="C51" s="28" t="s">
        <v>133</v>
      </c>
      <c r="D51" s="17">
        <v>1000</v>
      </c>
      <c r="E51" s="17">
        <v>3000</v>
      </c>
      <c r="F51" s="18">
        <v>0</v>
      </c>
      <c r="G51" s="17">
        <v>3000</v>
      </c>
    </row>
    <row r="52" spans="1:7" ht="38.25">
      <c r="A52" s="15" t="s">
        <v>3</v>
      </c>
      <c r="B52" s="32" t="s">
        <v>10</v>
      </c>
      <c r="C52" s="28" t="s">
        <v>134</v>
      </c>
      <c r="D52" s="17">
        <v>500</v>
      </c>
      <c r="E52" s="18">
        <v>500</v>
      </c>
      <c r="F52" s="18">
        <v>220</v>
      </c>
      <c r="G52" s="17">
        <v>720</v>
      </c>
    </row>
    <row r="53" spans="1:7" ht="25.5">
      <c r="A53" s="15" t="s">
        <v>76</v>
      </c>
      <c r="B53" s="33" t="s">
        <v>11</v>
      </c>
      <c r="C53" s="28" t="s">
        <v>135</v>
      </c>
      <c r="D53" s="17">
        <v>1500</v>
      </c>
      <c r="E53" s="18">
        <v>3000</v>
      </c>
      <c r="F53" s="18">
        <v>0</v>
      </c>
      <c r="G53" s="17">
        <v>3000</v>
      </c>
    </row>
    <row r="54" spans="1:7" ht="25.5">
      <c r="A54" s="15" t="s">
        <v>77</v>
      </c>
      <c r="B54" s="32" t="s">
        <v>18</v>
      </c>
      <c r="C54" s="28" t="s">
        <v>136</v>
      </c>
      <c r="D54" s="17">
        <v>500</v>
      </c>
      <c r="E54" s="18">
        <v>1000</v>
      </c>
      <c r="F54" s="18">
        <v>0</v>
      </c>
      <c r="G54" s="17">
        <v>1000</v>
      </c>
    </row>
    <row r="55" spans="1:7" ht="38.25">
      <c r="A55" s="15" t="s">
        <v>78</v>
      </c>
      <c r="B55" s="32" t="s">
        <v>15</v>
      </c>
      <c r="C55" s="28" t="s">
        <v>137</v>
      </c>
      <c r="D55" s="17">
        <v>500</v>
      </c>
      <c r="E55" s="18">
        <v>1500</v>
      </c>
      <c r="F55" s="18">
        <v>0</v>
      </c>
      <c r="G55" s="17">
        <v>1500</v>
      </c>
    </row>
    <row r="56" spans="1:7" ht="38.25">
      <c r="A56" s="15" t="s">
        <v>43</v>
      </c>
      <c r="B56" s="32" t="s">
        <v>12</v>
      </c>
      <c r="C56" s="28" t="s">
        <v>138</v>
      </c>
      <c r="D56" s="17">
        <v>750</v>
      </c>
      <c r="E56" s="18">
        <v>1500</v>
      </c>
      <c r="F56" s="18">
        <v>0</v>
      </c>
      <c r="G56" s="17">
        <v>1500</v>
      </c>
    </row>
    <row r="57" spans="1:7" ht="38.25">
      <c r="A57" s="15" t="s">
        <v>43</v>
      </c>
      <c r="B57" s="32" t="s">
        <v>12</v>
      </c>
      <c r="C57" s="28" t="s">
        <v>139</v>
      </c>
      <c r="D57" s="17">
        <v>750</v>
      </c>
      <c r="E57" s="18">
        <v>1500</v>
      </c>
      <c r="F57" s="18">
        <v>0</v>
      </c>
      <c r="G57" s="17">
        <v>1500</v>
      </c>
    </row>
    <row r="58" spans="1:7" ht="25.5">
      <c r="A58" s="15" t="s">
        <v>67</v>
      </c>
      <c r="B58" s="33" t="s">
        <v>11</v>
      </c>
      <c r="C58" s="28" t="s">
        <v>108</v>
      </c>
      <c r="D58" s="17">
        <v>1500</v>
      </c>
      <c r="E58" s="18">
        <v>6000</v>
      </c>
      <c r="F58" s="18">
        <v>0</v>
      </c>
      <c r="G58" s="17">
        <v>6000</v>
      </c>
    </row>
    <row r="59" spans="1:7" ht="38.25">
      <c r="A59" s="15" t="s">
        <v>25</v>
      </c>
      <c r="B59" s="32" t="s">
        <v>15</v>
      </c>
      <c r="C59" s="28" t="s">
        <v>140</v>
      </c>
      <c r="D59" s="17">
        <v>500</v>
      </c>
      <c r="E59" s="18">
        <v>1000</v>
      </c>
      <c r="F59" s="18">
        <v>220</v>
      </c>
      <c r="G59" s="17">
        <v>1220</v>
      </c>
    </row>
    <row r="60" spans="1:7" ht="38.25">
      <c r="A60" s="15" t="s">
        <v>2</v>
      </c>
      <c r="B60" s="32" t="s">
        <v>15</v>
      </c>
      <c r="C60" s="28" t="s">
        <v>141</v>
      </c>
      <c r="D60" s="17">
        <v>500</v>
      </c>
      <c r="E60" s="18">
        <v>1000</v>
      </c>
      <c r="F60" s="18">
        <v>220</v>
      </c>
      <c r="G60" s="17">
        <v>1220</v>
      </c>
    </row>
    <row r="61" spans="1:7" ht="38.25">
      <c r="A61" s="15" t="s">
        <v>26</v>
      </c>
      <c r="B61" s="32" t="s">
        <v>15</v>
      </c>
      <c r="C61" s="28" t="s">
        <v>142</v>
      </c>
      <c r="D61" s="17">
        <v>500</v>
      </c>
      <c r="E61" s="18">
        <v>1000</v>
      </c>
      <c r="F61" s="18">
        <v>220</v>
      </c>
      <c r="G61" s="17">
        <v>1220</v>
      </c>
    </row>
    <row r="62" spans="1:7" ht="38.25">
      <c r="A62" s="15" t="s">
        <v>24</v>
      </c>
      <c r="B62" s="32" t="s">
        <v>12</v>
      </c>
      <c r="C62" s="28" t="s">
        <v>143</v>
      </c>
      <c r="D62" s="17">
        <v>750</v>
      </c>
      <c r="E62" s="18">
        <v>1500</v>
      </c>
      <c r="F62" s="18">
        <v>0</v>
      </c>
      <c r="G62" s="17">
        <v>1500</v>
      </c>
    </row>
    <row r="63" spans="1:7" ht="38.25">
      <c r="A63" s="15" t="s">
        <v>23</v>
      </c>
      <c r="B63" s="32" t="s">
        <v>27</v>
      </c>
      <c r="C63" s="28" t="s">
        <v>144</v>
      </c>
      <c r="D63" s="17">
        <v>750</v>
      </c>
      <c r="E63" s="18">
        <v>1500</v>
      </c>
      <c r="F63" s="18">
        <v>0</v>
      </c>
      <c r="G63" s="17">
        <v>1500</v>
      </c>
    </row>
    <row r="64" spans="1:7" ht="38.25">
      <c r="A64" s="15" t="s">
        <v>33</v>
      </c>
      <c r="B64" s="32" t="s">
        <v>15</v>
      </c>
      <c r="C64" s="28" t="s">
        <v>145</v>
      </c>
      <c r="D64" s="17">
        <v>500</v>
      </c>
      <c r="E64" s="18">
        <v>1000</v>
      </c>
      <c r="F64" s="18">
        <v>220</v>
      </c>
      <c r="G64" s="17">
        <v>1220</v>
      </c>
    </row>
    <row r="65" spans="1:7" ht="25.5">
      <c r="A65" s="15" t="s">
        <v>24</v>
      </c>
      <c r="B65" s="32" t="s">
        <v>12</v>
      </c>
      <c r="C65" s="28" t="s">
        <v>146</v>
      </c>
      <c r="D65" s="17">
        <v>750</v>
      </c>
      <c r="E65" s="18">
        <v>750</v>
      </c>
      <c r="F65" s="18">
        <v>0</v>
      </c>
      <c r="G65" s="17">
        <v>750</v>
      </c>
    </row>
    <row r="66" spans="1:7" ht="38.25">
      <c r="A66" s="15" t="s">
        <v>1</v>
      </c>
      <c r="B66" s="32" t="s">
        <v>51</v>
      </c>
      <c r="C66" s="28" t="s">
        <v>147</v>
      </c>
      <c r="D66" s="17">
        <v>750</v>
      </c>
      <c r="E66" s="18">
        <v>750</v>
      </c>
      <c r="F66" s="18">
        <v>300</v>
      </c>
      <c r="G66" s="17">
        <v>1050</v>
      </c>
    </row>
    <row r="67" spans="1:7" ht="38.25">
      <c r="A67" s="15" t="s">
        <v>41</v>
      </c>
      <c r="B67" s="32" t="s">
        <v>22</v>
      </c>
      <c r="C67" s="28" t="s">
        <v>148</v>
      </c>
      <c r="D67" s="17">
        <v>500</v>
      </c>
      <c r="E67" s="18">
        <v>1000</v>
      </c>
      <c r="F67" s="18">
        <v>220</v>
      </c>
      <c r="G67" s="17">
        <v>1220</v>
      </c>
    </row>
    <row r="68" spans="1:7" ht="38.25">
      <c r="A68" s="15" t="s">
        <v>29</v>
      </c>
      <c r="B68" s="32" t="s">
        <v>12</v>
      </c>
      <c r="C68" s="28" t="s">
        <v>149</v>
      </c>
      <c r="D68" s="17">
        <v>750</v>
      </c>
      <c r="E68" s="18">
        <v>1500</v>
      </c>
      <c r="F68" s="18">
        <v>300</v>
      </c>
      <c r="G68" s="17">
        <v>1800</v>
      </c>
    </row>
    <row r="69" spans="1:7" ht="38.25">
      <c r="A69" s="15" t="s">
        <v>28</v>
      </c>
      <c r="B69" s="32" t="s">
        <v>52</v>
      </c>
      <c r="C69" s="28" t="s">
        <v>150</v>
      </c>
      <c r="D69" s="17">
        <v>750</v>
      </c>
      <c r="E69" s="18">
        <v>1500</v>
      </c>
      <c r="F69" s="18">
        <v>0</v>
      </c>
      <c r="G69" s="17">
        <v>1500</v>
      </c>
    </row>
    <row r="70" spans="1:7" ht="38.25">
      <c r="A70" s="15" t="s">
        <v>38</v>
      </c>
      <c r="B70" s="32" t="s">
        <v>15</v>
      </c>
      <c r="C70" s="28" t="s">
        <v>151</v>
      </c>
      <c r="D70" s="17">
        <v>500</v>
      </c>
      <c r="E70" s="18">
        <v>1000</v>
      </c>
      <c r="F70" s="18">
        <v>220</v>
      </c>
      <c r="G70" s="17">
        <v>1220</v>
      </c>
    </row>
    <row r="71" spans="1:7" ht="38.25">
      <c r="A71" s="15" t="s">
        <v>34</v>
      </c>
      <c r="B71" s="32" t="s">
        <v>15</v>
      </c>
      <c r="C71" s="28" t="s">
        <v>152</v>
      </c>
      <c r="D71" s="17">
        <v>500</v>
      </c>
      <c r="E71" s="18">
        <v>1000</v>
      </c>
      <c r="F71" s="18">
        <v>220</v>
      </c>
      <c r="G71" s="17">
        <v>1220</v>
      </c>
    </row>
    <row r="72" spans="1:7" ht="38.25">
      <c r="A72" s="15" t="s">
        <v>69</v>
      </c>
      <c r="B72" s="32" t="s">
        <v>70</v>
      </c>
      <c r="C72" s="28" t="s">
        <v>153</v>
      </c>
      <c r="D72" s="17">
        <v>750</v>
      </c>
      <c r="E72" s="18">
        <v>0</v>
      </c>
      <c r="F72" s="18">
        <v>300</v>
      </c>
      <c r="G72" s="17">
        <v>300</v>
      </c>
    </row>
    <row r="73" spans="1:7" ht="25.5">
      <c r="A73" s="15" t="s">
        <v>68</v>
      </c>
      <c r="B73" s="32" t="s">
        <v>71</v>
      </c>
      <c r="C73" s="28" t="s">
        <v>154</v>
      </c>
      <c r="D73" s="17">
        <v>750</v>
      </c>
      <c r="E73" s="18">
        <f>750*3</f>
        <v>2250</v>
      </c>
      <c r="F73" s="18">
        <v>0</v>
      </c>
      <c r="G73" s="17">
        <v>2250</v>
      </c>
    </row>
    <row r="74" spans="1:7" ht="25.5">
      <c r="A74" s="15" t="s">
        <v>30</v>
      </c>
      <c r="B74" s="32" t="s">
        <v>18</v>
      </c>
      <c r="C74" s="28" t="s">
        <v>155</v>
      </c>
      <c r="D74" s="17">
        <v>750</v>
      </c>
      <c r="E74" s="18">
        <f>750*5</f>
        <v>3750</v>
      </c>
      <c r="F74" s="18">
        <v>0</v>
      </c>
      <c r="G74" s="17">
        <v>3750</v>
      </c>
    </row>
    <row r="75" spans="1:7" ht="25.5">
      <c r="A75" s="15" t="s">
        <v>0</v>
      </c>
      <c r="B75" s="32" t="s">
        <v>27</v>
      </c>
      <c r="C75" s="28" t="s">
        <v>156</v>
      </c>
      <c r="D75" s="17">
        <v>750</v>
      </c>
      <c r="E75" s="18">
        <f>750*5</f>
        <v>3750</v>
      </c>
      <c r="F75" s="18">
        <v>0</v>
      </c>
      <c r="G75" s="17">
        <v>3750</v>
      </c>
    </row>
    <row r="76" spans="1:7" ht="38.25">
      <c r="A76" s="15" t="s">
        <v>30</v>
      </c>
      <c r="B76" s="32" t="s">
        <v>18</v>
      </c>
      <c r="C76" s="28" t="s">
        <v>157</v>
      </c>
      <c r="D76" s="17">
        <v>750</v>
      </c>
      <c r="E76" s="18">
        <v>750</v>
      </c>
      <c r="F76" s="18">
        <v>300</v>
      </c>
      <c r="G76" s="17">
        <v>1050</v>
      </c>
    </row>
    <row r="77" spans="1:7" ht="25.5">
      <c r="A77" s="15" t="s">
        <v>47</v>
      </c>
      <c r="B77" s="32" t="s">
        <v>15</v>
      </c>
      <c r="C77" s="28" t="s">
        <v>158</v>
      </c>
      <c r="D77" s="17">
        <v>500</v>
      </c>
      <c r="E77" s="18">
        <v>500</v>
      </c>
      <c r="F77" s="18">
        <v>220</v>
      </c>
      <c r="G77" s="17">
        <v>720</v>
      </c>
    </row>
    <row r="78" spans="1:7" ht="25.5">
      <c r="A78" s="15" t="s">
        <v>47</v>
      </c>
      <c r="B78" s="32" t="s">
        <v>15</v>
      </c>
      <c r="C78" s="28" t="s">
        <v>158</v>
      </c>
      <c r="D78" s="17">
        <v>500</v>
      </c>
      <c r="E78" s="18">
        <v>500</v>
      </c>
      <c r="F78" s="18">
        <v>220</v>
      </c>
      <c r="G78" s="17">
        <v>720</v>
      </c>
    </row>
    <row r="79" spans="1:7" ht="25.5">
      <c r="A79" s="15" t="s">
        <v>46</v>
      </c>
      <c r="B79" s="32" t="s">
        <v>15</v>
      </c>
      <c r="C79" s="28" t="s">
        <v>159</v>
      </c>
      <c r="D79" s="17">
        <v>500</v>
      </c>
      <c r="E79" s="18">
        <v>500</v>
      </c>
      <c r="F79" s="18">
        <v>220</v>
      </c>
      <c r="G79" s="17">
        <v>720</v>
      </c>
    </row>
    <row r="80" spans="1:7" ht="25.5">
      <c r="A80" s="15" t="s">
        <v>42</v>
      </c>
      <c r="B80" s="32" t="s">
        <v>15</v>
      </c>
      <c r="C80" s="28" t="s">
        <v>160</v>
      </c>
      <c r="D80" s="17">
        <v>500</v>
      </c>
      <c r="E80" s="18">
        <v>500</v>
      </c>
      <c r="F80" s="18">
        <v>220</v>
      </c>
      <c r="G80" s="17">
        <v>720</v>
      </c>
    </row>
    <row r="81" spans="1:7" ht="25.5">
      <c r="A81" s="15" t="s">
        <v>55</v>
      </c>
      <c r="B81" s="32" t="s">
        <v>56</v>
      </c>
      <c r="C81" s="28" t="s">
        <v>161</v>
      </c>
      <c r="D81" s="17">
        <v>500</v>
      </c>
      <c r="E81" s="18">
        <v>500</v>
      </c>
      <c r="F81" s="18">
        <v>220</v>
      </c>
      <c r="G81" s="17">
        <v>720</v>
      </c>
    </row>
    <row r="82" spans="1:7" ht="25.5">
      <c r="A82" s="15" t="s">
        <v>49</v>
      </c>
      <c r="B82" s="32" t="s">
        <v>22</v>
      </c>
      <c r="C82" s="28" t="s">
        <v>162</v>
      </c>
      <c r="D82" s="17">
        <v>750</v>
      </c>
      <c r="E82" s="18">
        <v>750</v>
      </c>
      <c r="F82" s="18">
        <v>300</v>
      </c>
      <c r="G82" s="17">
        <v>1050</v>
      </c>
    </row>
    <row r="83" spans="1:7" ht="25.5">
      <c r="A83" s="15" t="s">
        <v>37</v>
      </c>
      <c r="B83" s="32" t="s">
        <v>50</v>
      </c>
      <c r="C83" s="28" t="s">
        <v>158</v>
      </c>
      <c r="D83" s="17">
        <v>750</v>
      </c>
      <c r="E83" s="18">
        <v>750</v>
      </c>
      <c r="F83" s="18">
        <v>300</v>
      </c>
      <c r="G83" s="17">
        <v>1050</v>
      </c>
    </row>
    <row r="84" spans="1:7" ht="25.5">
      <c r="A84" s="15" t="s">
        <v>38</v>
      </c>
      <c r="B84" s="32" t="s">
        <v>15</v>
      </c>
      <c r="C84" s="28" t="s">
        <v>163</v>
      </c>
      <c r="D84" s="17">
        <v>750</v>
      </c>
      <c r="E84" s="18">
        <v>0</v>
      </c>
      <c r="F84" s="18">
        <v>300</v>
      </c>
      <c r="G84" s="17">
        <v>300</v>
      </c>
    </row>
    <row r="85" spans="1:7" ht="38.25">
      <c r="A85" s="15" t="s">
        <v>49</v>
      </c>
      <c r="B85" s="32" t="s">
        <v>22</v>
      </c>
      <c r="C85" s="28" t="s">
        <v>164</v>
      </c>
      <c r="D85" s="17">
        <v>750</v>
      </c>
      <c r="E85" s="18">
        <f>750*3</f>
        <v>2250</v>
      </c>
      <c r="F85" s="18">
        <v>300</v>
      </c>
      <c r="G85" s="17">
        <v>2550</v>
      </c>
    </row>
    <row r="86" spans="1:7" ht="38.25">
      <c r="A86" s="15" t="s">
        <v>37</v>
      </c>
      <c r="B86" s="32" t="s">
        <v>50</v>
      </c>
      <c r="C86" s="28" t="s">
        <v>165</v>
      </c>
      <c r="D86" s="17">
        <v>750</v>
      </c>
      <c r="E86" s="18">
        <f>750*3</f>
        <v>2250</v>
      </c>
      <c r="F86" s="18">
        <v>300</v>
      </c>
      <c r="G86" s="17">
        <v>2550</v>
      </c>
    </row>
    <row r="87" spans="1:7" ht="38.25">
      <c r="A87" s="15" t="s">
        <v>47</v>
      </c>
      <c r="B87" s="32" t="s">
        <v>15</v>
      </c>
      <c r="C87" s="28" t="s">
        <v>166</v>
      </c>
      <c r="D87" s="17">
        <v>500</v>
      </c>
      <c r="E87" s="18">
        <v>1500</v>
      </c>
      <c r="F87" s="18">
        <v>220</v>
      </c>
      <c r="G87" s="17">
        <v>1720</v>
      </c>
    </row>
    <row r="88" spans="1:7" ht="38.25">
      <c r="A88" s="15" t="s">
        <v>46</v>
      </c>
      <c r="B88" s="32" t="s">
        <v>15</v>
      </c>
      <c r="C88" s="28" t="s">
        <v>167</v>
      </c>
      <c r="D88" s="17">
        <v>500</v>
      </c>
      <c r="E88" s="18">
        <v>1500</v>
      </c>
      <c r="F88" s="18">
        <v>220</v>
      </c>
      <c r="G88" s="17">
        <v>1720</v>
      </c>
    </row>
    <row r="89" spans="1:7" ht="38.25">
      <c r="A89" s="15" t="s">
        <v>35</v>
      </c>
      <c r="B89" s="32" t="s">
        <v>14</v>
      </c>
      <c r="C89" s="28" t="s">
        <v>168</v>
      </c>
      <c r="D89" s="17">
        <v>750</v>
      </c>
      <c r="E89" s="18">
        <f>750*3</f>
        <v>2250</v>
      </c>
      <c r="F89" s="18">
        <v>300</v>
      </c>
      <c r="G89" s="17">
        <v>2550</v>
      </c>
    </row>
    <row r="90" spans="1:7" ht="38.25">
      <c r="A90" s="15" t="s">
        <v>42</v>
      </c>
      <c r="B90" s="32" t="s">
        <v>15</v>
      </c>
      <c r="C90" s="28" t="s">
        <v>169</v>
      </c>
      <c r="D90" s="17">
        <v>500</v>
      </c>
      <c r="E90" s="18">
        <v>1500</v>
      </c>
      <c r="F90" s="18">
        <v>220</v>
      </c>
      <c r="G90" s="17">
        <v>1720</v>
      </c>
    </row>
    <row r="91" spans="1:7" ht="38.25">
      <c r="A91" s="15" t="s">
        <v>41</v>
      </c>
      <c r="B91" s="32" t="s">
        <v>15</v>
      </c>
      <c r="C91" s="28" t="s">
        <v>170</v>
      </c>
      <c r="D91" s="17">
        <v>500</v>
      </c>
      <c r="E91" s="18">
        <v>1500</v>
      </c>
      <c r="F91" s="18">
        <v>0</v>
      </c>
      <c r="G91" s="17">
        <v>1500</v>
      </c>
    </row>
    <row r="92" spans="1:7" ht="38.25">
      <c r="A92" s="15" t="s">
        <v>57</v>
      </c>
      <c r="B92" s="32" t="s">
        <v>12</v>
      </c>
      <c r="C92" s="28" t="s">
        <v>171</v>
      </c>
      <c r="D92" s="17">
        <v>750</v>
      </c>
      <c r="E92" s="18">
        <f>750*3</f>
        <v>2250</v>
      </c>
      <c r="F92" s="18">
        <v>0</v>
      </c>
      <c r="G92" s="17">
        <v>2250</v>
      </c>
    </row>
    <row r="93" spans="1:7" ht="38.25">
      <c r="A93" s="15" t="s">
        <v>34</v>
      </c>
      <c r="B93" s="32" t="s">
        <v>15</v>
      </c>
      <c r="C93" s="28" t="s">
        <v>172</v>
      </c>
      <c r="D93" s="17">
        <v>750</v>
      </c>
      <c r="E93" s="18">
        <f>750*3</f>
        <v>2250</v>
      </c>
      <c r="F93" s="18">
        <v>0</v>
      </c>
      <c r="G93" s="17">
        <v>2250</v>
      </c>
    </row>
    <row r="94" spans="1:7" ht="38.25">
      <c r="A94" s="15" t="s">
        <v>29</v>
      </c>
      <c r="B94" s="32" t="s">
        <v>12</v>
      </c>
      <c r="C94" s="28" t="s">
        <v>173</v>
      </c>
      <c r="D94" s="17">
        <v>750</v>
      </c>
      <c r="E94" s="18">
        <f>750*3</f>
        <v>2250</v>
      </c>
      <c r="F94" s="18">
        <v>0</v>
      </c>
      <c r="G94" s="17">
        <v>2250</v>
      </c>
    </row>
    <row r="95" spans="1:7" ht="38.25">
      <c r="A95" s="15" t="s">
        <v>38</v>
      </c>
      <c r="B95" s="32" t="s">
        <v>15</v>
      </c>
      <c r="C95" s="28" t="s">
        <v>174</v>
      </c>
      <c r="D95" s="17">
        <v>750</v>
      </c>
      <c r="E95" s="18">
        <v>1500</v>
      </c>
      <c r="F95" s="18">
        <v>0</v>
      </c>
      <c r="G95" s="17">
        <v>1500</v>
      </c>
    </row>
    <row r="96" spans="1:7" ht="38.25">
      <c r="A96" s="15" t="s">
        <v>28</v>
      </c>
      <c r="B96" s="32" t="s">
        <v>52</v>
      </c>
      <c r="C96" s="28" t="s">
        <v>175</v>
      </c>
      <c r="D96" s="17">
        <v>750</v>
      </c>
      <c r="E96" s="18">
        <f>750*3</f>
        <v>2250</v>
      </c>
      <c r="F96" s="18">
        <v>0</v>
      </c>
      <c r="G96" s="17">
        <v>2250</v>
      </c>
    </row>
    <row r="97" spans="1:7" ht="25.5">
      <c r="A97" s="15" t="s">
        <v>31</v>
      </c>
      <c r="B97" s="32" t="s">
        <v>22</v>
      </c>
      <c r="C97" s="28" t="s">
        <v>176</v>
      </c>
      <c r="D97" s="17">
        <v>750</v>
      </c>
      <c r="E97" s="18">
        <f>750*3</f>
        <v>2250</v>
      </c>
      <c r="F97" s="18">
        <v>0</v>
      </c>
      <c r="G97" s="17">
        <v>2250</v>
      </c>
    </row>
    <row r="98" spans="1:7" ht="25.5">
      <c r="A98" s="15" t="s">
        <v>16</v>
      </c>
      <c r="B98" s="32" t="s">
        <v>13</v>
      </c>
      <c r="C98" s="28" t="s">
        <v>177</v>
      </c>
      <c r="D98" s="17">
        <v>1000</v>
      </c>
      <c r="E98" s="17">
        <v>1000</v>
      </c>
      <c r="F98" s="18">
        <v>0</v>
      </c>
      <c r="G98" s="17">
        <v>1000</v>
      </c>
    </row>
    <row r="99" spans="1:7" ht="25.5">
      <c r="A99" s="15" t="s">
        <v>74</v>
      </c>
      <c r="B99" s="32" t="s">
        <v>13</v>
      </c>
      <c r="C99" s="28" t="s">
        <v>178</v>
      </c>
      <c r="D99" s="17">
        <v>1000</v>
      </c>
      <c r="E99" s="17">
        <v>1000</v>
      </c>
      <c r="F99" s="18">
        <v>0</v>
      </c>
      <c r="G99" s="17">
        <v>1000</v>
      </c>
    </row>
    <row r="100" spans="1:7" ht="38.25">
      <c r="A100" s="15" t="s">
        <v>39</v>
      </c>
      <c r="B100" s="32" t="s">
        <v>15</v>
      </c>
      <c r="C100" s="28" t="s">
        <v>179</v>
      </c>
      <c r="D100" s="17">
        <v>500</v>
      </c>
      <c r="E100" s="18">
        <v>500</v>
      </c>
      <c r="F100" s="18">
        <v>0</v>
      </c>
      <c r="G100" s="17">
        <v>500</v>
      </c>
    </row>
    <row r="101" spans="1:7" ht="38.25">
      <c r="A101" s="15" t="s">
        <v>26</v>
      </c>
      <c r="B101" s="32" t="s">
        <v>15</v>
      </c>
      <c r="C101" s="28" t="s">
        <v>180</v>
      </c>
      <c r="D101" s="17">
        <v>500</v>
      </c>
      <c r="E101" s="18">
        <v>1000</v>
      </c>
      <c r="F101" s="18">
        <v>0</v>
      </c>
      <c r="G101" s="17">
        <v>1000</v>
      </c>
    </row>
    <row r="102" spans="1:7" ht="38.25">
      <c r="A102" s="15" t="s">
        <v>43</v>
      </c>
      <c r="B102" s="32" t="s">
        <v>12</v>
      </c>
      <c r="C102" s="28" t="s">
        <v>181</v>
      </c>
      <c r="D102" s="17">
        <v>750</v>
      </c>
      <c r="E102" s="18">
        <v>1500</v>
      </c>
      <c r="F102" s="18">
        <v>0</v>
      </c>
      <c r="G102" s="17">
        <v>1500</v>
      </c>
    </row>
    <row r="103" spans="1:7" ht="25.5">
      <c r="A103" s="15" t="s">
        <v>67</v>
      </c>
      <c r="B103" s="33" t="s">
        <v>11</v>
      </c>
      <c r="C103" s="28" t="s">
        <v>182</v>
      </c>
      <c r="D103" s="17">
        <v>1500</v>
      </c>
      <c r="E103" s="18">
        <v>3000</v>
      </c>
      <c r="F103" s="18">
        <v>0</v>
      </c>
      <c r="G103" s="17">
        <v>3000</v>
      </c>
    </row>
    <row r="104" spans="1:7" ht="25.5">
      <c r="A104" s="15" t="s">
        <v>5</v>
      </c>
      <c r="B104" s="32" t="s">
        <v>15</v>
      </c>
      <c r="C104" s="28" t="s">
        <v>183</v>
      </c>
      <c r="D104" s="17">
        <v>500</v>
      </c>
      <c r="E104" s="18">
        <v>1000</v>
      </c>
      <c r="F104" s="18">
        <v>0</v>
      </c>
      <c r="G104" s="17">
        <v>1000</v>
      </c>
    </row>
    <row r="105" spans="1:7" ht="25.5">
      <c r="A105" s="15" t="s">
        <v>62</v>
      </c>
      <c r="B105" s="32" t="s">
        <v>15</v>
      </c>
      <c r="C105" s="28" t="s">
        <v>184</v>
      </c>
      <c r="D105" s="17">
        <v>500</v>
      </c>
      <c r="E105" s="18">
        <v>1000</v>
      </c>
      <c r="F105" s="18">
        <v>0</v>
      </c>
      <c r="G105" s="17">
        <v>1000</v>
      </c>
    </row>
    <row r="106" spans="1:7" ht="25.5">
      <c r="A106" s="15" t="s">
        <v>6</v>
      </c>
      <c r="B106" s="32" t="s">
        <v>15</v>
      </c>
      <c r="C106" s="28" t="s">
        <v>185</v>
      </c>
      <c r="D106" s="17">
        <v>500</v>
      </c>
      <c r="E106" s="18">
        <v>1000</v>
      </c>
      <c r="F106" s="18">
        <v>0</v>
      </c>
      <c r="G106" s="17">
        <v>1000</v>
      </c>
    </row>
    <row r="107" spans="1:7" ht="25.5">
      <c r="A107" s="15" t="s">
        <v>63</v>
      </c>
      <c r="B107" s="32" t="s">
        <v>15</v>
      </c>
      <c r="C107" s="28" t="s">
        <v>186</v>
      </c>
      <c r="D107" s="17">
        <v>750</v>
      </c>
      <c r="E107" s="18">
        <v>1500</v>
      </c>
      <c r="F107" s="18">
        <v>0</v>
      </c>
      <c r="G107" s="17">
        <v>1500</v>
      </c>
    </row>
    <row r="108" spans="1:7" ht="25.5">
      <c r="A108" s="15" t="s">
        <v>64</v>
      </c>
      <c r="B108" s="32" t="s">
        <v>12</v>
      </c>
      <c r="C108" s="28" t="s">
        <v>187</v>
      </c>
      <c r="D108" s="17">
        <v>750</v>
      </c>
      <c r="E108" s="18">
        <v>1500</v>
      </c>
      <c r="F108" s="18">
        <v>0</v>
      </c>
      <c r="G108" s="17">
        <v>1500</v>
      </c>
    </row>
    <row r="109" spans="1:7" ht="25.5">
      <c r="A109" s="15" t="s">
        <v>67</v>
      </c>
      <c r="B109" s="33" t="s">
        <v>11</v>
      </c>
      <c r="C109" s="28" t="s">
        <v>188</v>
      </c>
      <c r="D109" s="17">
        <v>1500</v>
      </c>
      <c r="E109" s="18">
        <v>3000</v>
      </c>
      <c r="F109" s="18">
        <v>0</v>
      </c>
      <c r="G109" s="17">
        <v>3000</v>
      </c>
    </row>
    <row r="110" spans="1:7" ht="25.5">
      <c r="A110" s="15" t="s">
        <v>5</v>
      </c>
      <c r="B110" s="32" t="s">
        <v>15</v>
      </c>
      <c r="C110" s="28" t="s">
        <v>189</v>
      </c>
      <c r="D110" s="17">
        <v>500</v>
      </c>
      <c r="E110" s="18">
        <v>1000</v>
      </c>
      <c r="F110" s="18">
        <v>0</v>
      </c>
      <c r="G110" s="17">
        <v>1000</v>
      </c>
    </row>
    <row r="111" spans="1:7" ht="25.5">
      <c r="A111" s="15" t="s">
        <v>62</v>
      </c>
      <c r="B111" s="32" t="s">
        <v>15</v>
      </c>
      <c r="C111" s="28" t="s">
        <v>190</v>
      </c>
      <c r="D111" s="17">
        <v>500</v>
      </c>
      <c r="E111" s="18">
        <v>1000</v>
      </c>
      <c r="F111" s="18">
        <v>0</v>
      </c>
      <c r="G111" s="17">
        <v>1000</v>
      </c>
    </row>
    <row r="112" spans="1:7" ht="25.5">
      <c r="A112" s="15" t="s">
        <v>6</v>
      </c>
      <c r="B112" s="32" t="s">
        <v>15</v>
      </c>
      <c r="C112" s="28" t="s">
        <v>191</v>
      </c>
      <c r="D112" s="17">
        <v>500</v>
      </c>
      <c r="E112" s="18">
        <v>1000</v>
      </c>
      <c r="F112" s="18">
        <v>0</v>
      </c>
      <c r="G112" s="17">
        <v>1000</v>
      </c>
    </row>
    <row r="113" spans="1:7" ht="25.5">
      <c r="A113" s="15" t="s">
        <v>63</v>
      </c>
      <c r="B113" s="32" t="s">
        <v>15</v>
      </c>
      <c r="C113" s="28" t="s">
        <v>192</v>
      </c>
      <c r="D113" s="17">
        <v>750</v>
      </c>
      <c r="E113" s="18">
        <v>1500</v>
      </c>
      <c r="F113" s="18">
        <v>0</v>
      </c>
      <c r="G113" s="17">
        <v>1500</v>
      </c>
    </row>
    <row r="114" spans="1:7" ht="25.5">
      <c r="A114" s="15" t="s">
        <v>64</v>
      </c>
      <c r="B114" s="32" t="s">
        <v>12</v>
      </c>
      <c r="C114" s="28" t="s">
        <v>193</v>
      </c>
      <c r="D114" s="17">
        <v>750</v>
      </c>
      <c r="E114" s="18">
        <v>1500</v>
      </c>
      <c r="F114" s="18">
        <v>0</v>
      </c>
      <c r="G114" s="17">
        <v>1500</v>
      </c>
    </row>
    <row r="115" spans="1:7" ht="38.25">
      <c r="A115" s="15" t="s">
        <v>75</v>
      </c>
      <c r="B115" s="33" t="s">
        <v>11</v>
      </c>
      <c r="C115" s="28" t="s">
        <v>194</v>
      </c>
      <c r="D115" s="17">
        <v>1500</v>
      </c>
      <c r="E115" s="17">
        <v>1500</v>
      </c>
      <c r="F115" s="18">
        <v>0</v>
      </c>
      <c r="G115" s="17">
        <v>1500</v>
      </c>
    </row>
    <row r="116" spans="1:7" ht="25.5">
      <c r="A116" s="15" t="s">
        <v>76</v>
      </c>
      <c r="B116" s="32" t="s">
        <v>11</v>
      </c>
      <c r="C116" s="28" t="s">
        <v>195</v>
      </c>
      <c r="D116" s="17">
        <v>1500</v>
      </c>
      <c r="E116" s="18">
        <v>3000</v>
      </c>
      <c r="F116" s="18">
        <v>0</v>
      </c>
      <c r="G116" s="17">
        <v>3000</v>
      </c>
    </row>
    <row r="117" spans="1:7" ht="25.5">
      <c r="A117" s="15" t="s">
        <v>16</v>
      </c>
      <c r="B117" s="32" t="s">
        <v>13</v>
      </c>
      <c r="C117" s="28" t="s">
        <v>196</v>
      </c>
      <c r="D117" s="17">
        <v>1000</v>
      </c>
      <c r="E117" s="17">
        <v>1000</v>
      </c>
      <c r="F117" s="18">
        <v>0</v>
      </c>
      <c r="G117" s="17">
        <v>1000</v>
      </c>
    </row>
    <row r="118" spans="1:7" ht="25.5">
      <c r="A118" s="15" t="s">
        <v>45</v>
      </c>
      <c r="B118" s="32" t="s">
        <v>22</v>
      </c>
      <c r="C118" s="28" t="s">
        <v>197</v>
      </c>
      <c r="D118" s="17">
        <v>750</v>
      </c>
      <c r="E118" s="18">
        <f>750*3</f>
        <v>2250</v>
      </c>
      <c r="F118" s="18">
        <v>0</v>
      </c>
      <c r="G118" s="17">
        <v>2250</v>
      </c>
    </row>
    <row r="119" spans="1:7" ht="38.25">
      <c r="A119" s="15" t="s">
        <v>48</v>
      </c>
      <c r="B119" s="32" t="s">
        <v>12</v>
      </c>
      <c r="C119" s="28" t="s">
        <v>198</v>
      </c>
      <c r="D119" s="17">
        <v>750</v>
      </c>
      <c r="E119" s="18">
        <v>750</v>
      </c>
      <c r="F119" s="18">
        <v>300</v>
      </c>
      <c r="G119" s="17">
        <v>1050</v>
      </c>
    </row>
    <row r="120" spans="1:7" ht="38.25">
      <c r="A120" s="16" t="s">
        <v>44</v>
      </c>
      <c r="B120" s="32" t="s">
        <v>12</v>
      </c>
      <c r="C120" s="28" t="s">
        <v>199</v>
      </c>
      <c r="D120" s="17">
        <v>750</v>
      </c>
      <c r="E120" s="18">
        <v>750</v>
      </c>
      <c r="F120" s="18">
        <v>300</v>
      </c>
      <c r="G120" s="17">
        <v>1050</v>
      </c>
    </row>
    <row r="121" spans="1:7" ht="38.25">
      <c r="A121" s="15" t="s">
        <v>35</v>
      </c>
      <c r="B121" s="32" t="s">
        <v>14</v>
      </c>
      <c r="C121" s="28" t="s">
        <v>200</v>
      </c>
      <c r="D121" s="17">
        <v>750</v>
      </c>
      <c r="E121" s="18">
        <v>0</v>
      </c>
      <c r="F121" s="18">
        <v>300</v>
      </c>
      <c r="G121" s="17">
        <v>300</v>
      </c>
    </row>
    <row r="122" spans="1:7" ht="38.25">
      <c r="A122" s="15" t="s">
        <v>29</v>
      </c>
      <c r="B122" s="32" t="s">
        <v>12</v>
      </c>
      <c r="C122" s="28" t="s">
        <v>201</v>
      </c>
      <c r="D122" s="17">
        <v>750</v>
      </c>
      <c r="E122" s="18">
        <v>0</v>
      </c>
      <c r="F122" s="18">
        <v>300</v>
      </c>
      <c r="G122" s="17">
        <v>300</v>
      </c>
    </row>
    <row r="123" spans="1:7" ht="38.25">
      <c r="A123" s="15" t="s">
        <v>6</v>
      </c>
      <c r="B123" s="32" t="s">
        <v>15</v>
      </c>
      <c r="C123" s="28" t="s">
        <v>202</v>
      </c>
      <c r="D123" s="17">
        <v>500</v>
      </c>
      <c r="E123" s="18">
        <v>2000</v>
      </c>
      <c r="F123" s="18">
        <v>0</v>
      </c>
      <c r="G123" s="17">
        <v>2000</v>
      </c>
    </row>
    <row r="124" spans="1:7" ht="38.25">
      <c r="A124" s="15" t="s">
        <v>62</v>
      </c>
      <c r="B124" s="32" t="s">
        <v>15</v>
      </c>
      <c r="C124" s="28" t="s">
        <v>203</v>
      </c>
      <c r="D124" s="17">
        <v>500</v>
      </c>
      <c r="E124" s="18">
        <v>2000</v>
      </c>
      <c r="F124" s="18">
        <v>0</v>
      </c>
      <c r="G124" s="17">
        <v>2000</v>
      </c>
    </row>
    <row r="125" spans="1:7" ht="38.25">
      <c r="A125" s="15" t="s">
        <v>5</v>
      </c>
      <c r="B125" s="32" t="s">
        <v>15</v>
      </c>
      <c r="C125" s="28" t="s">
        <v>204</v>
      </c>
      <c r="D125" s="17">
        <v>500</v>
      </c>
      <c r="E125" s="18">
        <v>2000</v>
      </c>
      <c r="F125" s="18">
        <v>0</v>
      </c>
      <c r="G125" s="17">
        <v>2000</v>
      </c>
    </row>
    <row r="126" spans="1:7" ht="38.25">
      <c r="A126" s="15" t="s">
        <v>63</v>
      </c>
      <c r="B126" s="32" t="s">
        <v>15</v>
      </c>
      <c r="C126" s="28" t="s">
        <v>205</v>
      </c>
      <c r="D126" s="17">
        <v>750</v>
      </c>
      <c r="E126" s="18">
        <v>1500</v>
      </c>
      <c r="F126" s="18">
        <v>300</v>
      </c>
      <c r="G126" s="17">
        <v>1800</v>
      </c>
    </row>
    <row r="127" spans="1:7" ht="38.25">
      <c r="A127" s="15" t="s">
        <v>64</v>
      </c>
      <c r="B127" s="32" t="s">
        <v>12</v>
      </c>
      <c r="C127" s="28" t="s">
        <v>206</v>
      </c>
      <c r="D127" s="17">
        <v>750</v>
      </c>
      <c r="E127" s="18">
        <f>750*3</f>
        <v>2250</v>
      </c>
      <c r="F127" s="18">
        <v>0</v>
      </c>
      <c r="G127" s="17">
        <v>2250</v>
      </c>
    </row>
    <row r="128" spans="1:7" ht="25.5">
      <c r="A128" s="15" t="s">
        <v>28</v>
      </c>
      <c r="B128" s="32" t="s">
        <v>52</v>
      </c>
      <c r="C128" s="28" t="s">
        <v>207</v>
      </c>
      <c r="D128" s="17">
        <v>750</v>
      </c>
      <c r="E128" s="18">
        <v>0</v>
      </c>
      <c r="F128" s="18">
        <v>300</v>
      </c>
      <c r="G128" s="17">
        <v>300</v>
      </c>
    </row>
    <row r="129" spans="1:7" ht="25.5">
      <c r="A129" s="15" t="s">
        <v>59</v>
      </c>
      <c r="B129" s="32" t="s">
        <v>60</v>
      </c>
      <c r="C129" s="28" t="s">
        <v>208</v>
      </c>
      <c r="D129" s="17">
        <v>750</v>
      </c>
      <c r="E129" s="18">
        <v>750</v>
      </c>
      <c r="F129" s="18">
        <v>300</v>
      </c>
      <c r="G129" s="17">
        <v>1050</v>
      </c>
    </row>
    <row r="130" spans="1:7" ht="25.5">
      <c r="A130" s="15" t="s">
        <v>76</v>
      </c>
      <c r="B130" s="32" t="s">
        <v>11</v>
      </c>
      <c r="C130" s="28" t="s">
        <v>209</v>
      </c>
      <c r="D130" s="17">
        <v>1500</v>
      </c>
      <c r="E130" s="18">
        <v>0</v>
      </c>
      <c r="F130" s="18">
        <v>400</v>
      </c>
      <c r="G130" s="17">
        <v>400</v>
      </c>
    </row>
    <row r="131" spans="1:7" ht="25.5">
      <c r="A131" s="15" t="s">
        <v>76</v>
      </c>
      <c r="B131" s="32" t="s">
        <v>11</v>
      </c>
      <c r="C131" s="28" t="s">
        <v>210</v>
      </c>
      <c r="D131" s="17">
        <v>1500</v>
      </c>
      <c r="E131" s="18">
        <v>3000</v>
      </c>
      <c r="F131" s="18">
        <v>0</v>
      </c>
      <c r="G131" s="17">
        <v>3000</v>
      </c>
    </row>
    <row r="132" spans="1:7" ht="25.5">
      <c r="A132" s="15" t="s">
        <v>59</v>
      </c>
      <c r="B132" s="32" t="s">
        <v>60</v>
      </c>
      <c r="C132" s="28" t="s">
        <v>211</v>
      </c>
      <c r="D132" s="17">
        <v>750</v>
      </c>
      <c r="E132" s="18">
        <v>0</v>
      </c>
      <c r="F132" s="18">
        <v>300</v>
      </c>
      <c r="G132" s="17">
        <v>300</v>
      </c>
    </row>
    <row r="133" spans="1:7" ht="25.5">
      <c r="A133" s="15" t="s">
        <v>28</v>
      </c>
      <c r="B133" s="32" t="s">
        <v>52</v>
      </c>
      <c r="C133" s="28" t="s">
        <v>212</v>
      </c>
      <c r="D133" s="17">
        <v>750</v>
      </c>
      <c r="E133" s="18">
        <v>500</v>
      </c>
      <c r="F133" s="18">
        <v>0</v>
      </c>
      <c r="G133" s="17">
        <v>500</v>
      </c>
    </row>
    <row r="134" spans="1:7" ht="25.5">
      <c r="A134" s="15" t="s">
        <v>34</v>
      </c>
      <c r="B134" s="32" t="s">
        <v>15</v>
      </c>
      <c r="C134" s="28" t="s">
        <v>213</v>
      </c>
      <c r="D134" s="17">
        <v>500</v>
      </c>
      <c r="E134" s="18">
        <v>0</v>
      </c>
      <c r="F134" s="18">
        <v>220</v>
      </c>
      <c r="G134" s="17">
        <v>220</v>
      </c>
    </row>
    <row r="135" spans="1:7" ht="25.5">
      <c r="A135" s="15" t="s">
        <v>42</v>
      </c>
      <c r="B135" s="32" t="s">
        <v>15</v>
      </c>
      <c r="C135" s="28" t="s">
        <v>214</v>
      </c>
      <c r="D135" s="17">
        <v>500</v>
      </c>
      <c r="E135" s="18">
        <v>500</v>
      </c>
      <c r="F135" s="18">
        <v>220</v>
      </c>
      <c r="G135" s="17">
        <v>720</v>
      </c>
    </row>
    <row r="136" spans="1:7" ht="25.5">
      <c r="A136" s="15" t="s">
        <v>65</v>
      </c>
      <c r="B136" s="32" t="s">
        <v>66</v>
      </c>
      <c r="C136" s="28" t="s">
        <v>215</v>
      </c>
      <c r="D136" s="17">
        <v>500</v>
      </c>
      <c r="E136" s="18">
        <v>500</v>
      </c>
      <c r="F136" s="18">
        <v>220</v>
      </c>
      <c r="G136" s="17">
        <v>720</v>
      </c>
    </row>
    <row r="137" spans="1:7" ht="25.5">
      <c r="A137" s="15" t="s">
        <v>24</v>
      </c>
      <c r="B137" s="32" t="s">
        <v>12</v>
      </c>
      <c r="C137" s="28" t="s">
        <v>216</v>
      </c>
      <c r="D137" s="17">
        <v>750</v>
      </c>
      <c r="E137" s="18">
        <v>1500</v>
      </c>
      <c r="F137" s="18">
        <v>300</v>
      </c>
      <c r="G137" s="17">
        <v>1800</v>
      </c>
    </row>
    <row r="138" spans="1:7" ht="25.5">
      <c r="A138" s="15" t="s">
        <v>23</v>
      </c>
      <c r="B138" s="32" t="s">
        <v>27</v>
      </c>
      <c r="C138" s="28" t="s">
        <v>217</v>
      </c>
      <c r="D138" s="17">
        <v>750</v>
      </c>
      <c r="E138" s="18">
        <v>1500</v>
      </c>
      <c r="F138" s="18">
        <v>300</v>
      </c>
      <c r="G138" s="17">
        <v>1800</v>
      </c>
    </row>
    <row r="139" spans="1:7" ht="25.5">
      <c r="A139" s="15" t="s">
        <v>4</v>
      </c>
      <c r="B139" s="32" t="s">
        <v>15</v>
      </c>
      <c r="C139" s="28" t="s">
        <v>218</v>
      </c>
      <c r="D139" s="17">
        <v>500</v>
      </c>
      <c r="E139" s="18">
        <v>1000</v>
      </c>
      <c r="F139" s="18">
        <v>220</v>
      </c>
      <c r="G139" s="17">
        <v>1220</v>
      </c>
    </row>
    <row r="140" spans="1:7" ht="25.5">
      <c r="A140" s="15" t="s">
        <v>2</v>
      </c>
      <c r="B140" s="32" t="s">
        <v>15</v>
      </c>
      <c r="C140" s="28" t="s">
        <v>219</v>
      </c>
      <c r="D140" s="17">
        <v>500</v>
      </c>
      <c r="E140" s="18">
        <v>1000</v>
      </c>
      <c r="F140" s="18">
        <v>220</v>
      </c>
      <c r="G140" s="17">
        <v>1220</v>
      </c>
    </row>
    <row r="141" spans="1:7" ht="25.5">
      <c r="A141" s="15" t="s">
        <v>25</v>
      </c>
      <c r="B141" s="32" t="s">
        <v>15</v>
      </c>
      <c r="C141" s="28" t="s">
        <v>220</v>
      </c>
      <c r="D141" s="17">
        <v>500</v>
      </c>
      <c r="E141" s="18">
        <v>1000</v>
      </c>
      <c r="F141" s="18">
        <v>220</v>
      </c>
      <c r="G141" s="17">
        <v>1220</v>
      </c>
    </row>
    <row r="142" spans="1:7" ht="25.5">
      <c r="A142" s="15" t="s">
        <v>26</v>
      </c>
      <c r="B142" s="32" t="s">
        <v>15</v>
      </c>
      <c r="C142" s="28" t="s">
        <v>221</v>
      </c>
      <c r="D142" s="17">
        <v>500</v>
      </c>
      <c r="E142" s="18">
        <v>1000</v>
      </c>
      <c r="F142" s="18">
        <v>220</v>
      </c>
      <c r="G142" s="17">
        <v>1220</v>
      </c>
    </row>
    <row r="143" spans="1:7" ht="25.5">
      <c r="A143" s="15" t="s">
        <v>44</v>
      </c>
      <c r="B143" s="32" t="s">
        <v>12</v>
      </c>
      <c r="C143" s="28" t="s">
        <v>222</v>
      </c>
      <c r="D143" s="17">
        <v>750</v>
      </c>
      <c r="E143" s="18">
        <v>750</v>
      </c>
      <c r="F143" s="18">
        <v>0</v>
      </c>
      <c r="G143" s="17">
        <v>750</v>
      </c>
    </row>
    <row r="144" spans="1:7" ht="38.25">
      <c r="A144" s="15" t="s">
        <v>29</v>
      </c>
      <c r="B144" s="32" t="s">
        <v>12</v>
      </c>
      <c r="C144" s="28" t="s">
        <v>223</v>
      </c>
      <c r="D144" s="17">
        <v>750</v>
      </c>
      <c r="E144" s="18">
        <f>750*3</f>
        <v>2250</v>
      </c>
      <c r="F144" s="18">
        <v>0</v>
      </c>
      <c r="G144" s="17">
        <v>2250</v>
      </c>
    </row>
    <row r="145" spans="1:7" ht="38.25">
      <c r="A145" s="15" t="s">
        <v>35</v>
      </c>
      <c r="B145" s="32" t="s">
        <v>14</v>
      </c>
      <c r="C145" s="28" t="s">
        <v>224</v>
      </c>
      <c r="D145" s="17">
        <v>750</v>
      </c>
      <c r="E145" s="18">
        <f>750*3</f>
        <v>2250</v>
      </c>
      <c r="F145" s="18">
        <v>0</v>
      </c>
      <c r="G145" s="17">
        <v>2250</v>
      </c>
    </row>
    <row r="146" spans="1:7" ht="38.25">
      <c r="A146" s="15" t="s">
        <v>36</v>
      </c>
      <c r="B146" s="32" t="s">
        <v>22</v>
      </c>
      <c r="C146" s="28" t="s">
        <v>225</v>
      </c>
      <c r="D146" s="17">
        <v>750</v>
      </c>
      <c r="E146" s="18">
        <v>750</v>
      </c>
      <c r="F146" s="18">
        <v>0</v>
      </c>
      <c r="G146" s="17">
        <v>750</v>
      </c>
    </row>
    <row r="147" spans="1:7" ht="38.25">
      <c r="A147" s="15" t="s">
        <v>19</v>
      </c>
      <c r="B147" s="32" t="s">
        <v>40</v>
      </c>
      <c r="C147" s="28" t="s">
        <v>226</v>
      </c>
      <c r="D147" s="17">
        <v>500</v>
      </c>
      <c r="E147" s="18">
        <v>1000</v>
      </c>
      <c r="F147" s="18">
        <v>0</v>
      </c>
      <c r="G147" s="17">
        <v>1000</v>
      </c>
    </row>
    <row r="148" spans="1:7" ht="25.5">
      <c r="A148" s="15" t="s">
        <v>3</v>
      </c>
      <c r="B148" s="32" t="s">
        <v>10</v>
      </c>
      <c r="C148" s="28" t="s">
        <v>227</v>
      </c>
      <c r="D148" s="17">
        <v>500</v>
      </c>
      <c r="E148" s="18">
        <v>500</v>
      </c>
      <c r="F148" s="18">
        <v>0</v>
      </c>
      <c r="G148" s="17">
        <v>500</v>
      </c>
    </row>
    <row r="149" spans="1:7" ht="25.5">
      <c r="A149" s="15" t="s">
        <v>6</v>
      </c>
      <c r="B149" s="32" t="s">
        <v>15</v>
      </c>
      <c r="C149" s="28" t="s">
        <v>228</v>
      </c>
      <c r="D149" s="17">
        <v>500</v>
      </c>
      <c r="E149" s="18">
        <v>1000</v>
      </c>
      <c r="F149" s="18">
        <v>0</v>
      </c>
      <c r="G149" s="17">
        <v>1000</v>
      </c>
    </row>
    <row r="150" spans="1:7" ht="25.5">
      <c r="A150" s="15" t="s">
        <v>62</v>
      </c>
      <c r="B150" s="32" t="s">
        <v>15</v>
      </c>
      <c r="C150" s="28" t="s">
        <v>229</v>
      </c>
      <c r="D150" s="17">
        <v>500</v>
      </c>
      <c r="E150" s="18">
        <v>1000</v>
      </c>
      <c r="F150" s="18">
        <v>0</v>
      </c>
      <c r="G150" s="17">
        <v>1000</v>
      </c>
    </row>
    <row r="151" spans="1:7" ht="25.5">
      <c r="A151" s="15" t="s">
        <v>63</v>
      </c>
      <c r="B151" s="32" t="s">
        <v>15</v>
      </c>
      <c r="C151" s="28" t="s">
        <v>230</v>
      </c>
      <c r="D151" s="17">
        <v>750</v>
      </c>
      <c r="E151" s="18">
        <v>1500</v>
      </c>
      <c r="F151" s="18">
        <v>0</v>
      </c>
      <c r="G151" s="17">
        <v>1500</v>
      </c>
    </row>
    <row r="152" spans="1:7" ht="38.25">
      <c r="A152" s="15" t="s">
        <v>64</v>
      </c>
      <c r="B152" s="32" t="s">
        <v>12</v>
      </c>
      <c r="C152" s="28" t="s">
        <v>231</v>
      </c>
      <c r="D152" s="17">
        <v>750</v>
      </c>
      <c r="E152" s="18">
        <v>1500</v>
      </c>
      <c r="F152" s="18">
        <v>0</v>
      </c>
      <c r="G152" s="17">
        <v>1500</v>
      </c>
    </row>
    <row r="153" spans="1:7" ht="38.25">
      <c r="A153" s="15" t="s">
        <v>35</v>
      </c>
      <c r="B153" s="32" t="s">
        <v>14</v>
      </c>
      <c r="C153" s="28" t="s">
        <v>232</v>
      </c>
      <c r="D153" s="17">
        <v>750</v>
      </c>
      <c r="E153" s="18">
        <f>750*3</f>
        <v>2250</v>
      </c>
      <c r="F153" s="18">
        <v>300</v>
      </c>
      <c r="G153" s="17">
        <v>2550</v>
      </c>
    </row>
    <row r="154" spans="1:7" ht="38.25">
      <c r="A154" s="15" t="s">
        <v>37</v>
      </c>
      <c r="B154" s="32" t="s">
        <v>50</v>
      </c>
      <c r="C154" s="28" t="s">
        <v>233</v>
      </c>
      <c r="D154" s="17">
        <v>750</v>
      </c>
      <c r="E154" s="18">
        <f>750*3</f>
        <v>2250</v>
      </c>
      <c r="F154" s="18">
        <v>300</v>
      </c>
      <c r="G154" s="17">
        <v>2550</v>
      </c>
    </row>
    <row r="155" spans="1:7" ht="38.25">
      <c r="A155" s="15" t="s">
        <v>43</v>
      </c>
      <c r="B155" s="32" t="s">
        <v>12</v>
      </c>
      <c r="C155" s="28" t="s">
        <v>234</v>
      </c>
      <c r="D155" s="17">
        <v>750</v>
      </c>
      <c r="E155" s="18">
        <v>1500</v>
      </c>
      <c r="F155" s="18">
        <v>300</v>
      </c>
      <c r="G155" s="17">
        <v>1800</v>
      </c>
    </row>
    <row r="156" spans="1:7" ht="38.25">
      <c r="A156" s="15" t="s">
        <v>29</v>
      </c>
      <c r="B156" s="32" t="s">
        <v>12</v>
      </c>
      <c r="C156" s="28" t="s">
        <v>235</v>
      </c>
      <c r="D156" s="17">
        <v>750</v>
      </c>
      <c r="E156" s="18">
        <f>750*3</f>
        <v>2250</v>
      </c>
      <c r="F156" s="18">
        <v>300</v>
      </c>
      <c r="G156" s="17">
        <v>2550</v>
      </c>
    </row>
    <row r="157" spans="1:7" ht="38.25">
      <c r="A157" s="15" t="s">
        <v>28</v>
      </c>
      <c r="B157" s="32" t="s">
        <v>52</v>
      </c>
      <c r="C157" s="28" t="s">
        <v>236</v>
      </c>
      <c r="D157" s="17">
        <v>750</v>
      </c>
      <c r="E157" s="18">
        <v>1500</v>
      </c>
      <c r="F157" s="18">
        <v>300</v>
      </c>
      <c r="G157" s="17">
        <v>1800</v>
      </c>
    </row>
    <row r="158" spans="1:7" ht="38.25">
      <c r="A158" s="15" t="s">
        <v>19</v>
      </c>
      <c r="B158" s="32" t="s">
        <v>40</v>
      </c>
      <c r="C158" s="28" t="s">
        <v>237</v>
      </c>
      <c r="D158" s="17">
        <v>500</v>
      </c>
      <c r="E158" s="18">
        <v>1000</v>
      </c>
      <c r="F158" s="18">
        <v>220</v>
      </c>
      <c r="G158" s="17">
        <v>1220</v>
      </c>
    </row>
    <row r="159" spans="1:7" ht="38.25">
      <c r="A159" s="15" t="s">
        <v>53</v>
      </c>
      <c r="B159" s="32" t="s">
        <v>54</v>
      </c>
      <c r="C159" s="28" t="s">
        <v>238</v>
      </c>
      <c r="D159" s="17">
        <v>750</v>
      </c>
      <c r="E159" s="18">
        <v>1500</v>
      </c>
      <c r="F159" s="18">
        <v>300</v>
      </c>
      <c r="G159" s="17">
        <v>1800</v>
      </c>
    </row>
    <row r="160" spans="1:7" ht="25.5">
      <c r="A160" s="15" t="s">
        <v>24</v>
      </c>
      <c r="B160" s="32" t="s">
        <v>12</v>
      </c>
      <c r="C160" s="28" t="s">
        <v>239</v>
      </c>
      <c r="D160" s="17">
        <v>750</v>
      </c>
      <c r="E160" s="18">
        <v>750</v>
      </c>
      <c r="F160" s="18">
        <v>300</v>
      </c>
      <c r="G160" s="17">
        <v>1050</v>
      </c>
    </row>
    <row r="161" spans="1:7" ht="25.5">
      <c r="A161" s="15" t="s">
        <v>23</v>
      </c>
      <c r="B161" s="32" t="s">
        <v>27</v>
      </c>
      <c r="C161" s="28" t="s">
        <v>240</v>
      </c>
      <c r="D161" s="17">
        <v>750</v>
      </c>
      <c r="E161" s="18">
        <v>750</v>
      </c>
      <c r="F161" s="18">
        <v>300</v>
      </c>
      <c r="G161" s="17">
        <v>1050</v>
      </c>
    </row>
    <row r="162" spans="1:7" ht="25.5">
      <c r="A162" s="15" t="s">
        <v>33</v>
      </c>
      <c r="B162" s="32" t="s">
        <v>12</v>
      </c>
      <c r="C162" s="28" t="s">
        <v>241</v>
      </c>
      <c r="D162" s="17">
        <v>750</v>
      </c>
      <c r="E162" s="18">
        <v>750</v>
      </c>
      <c r="F162" s="18">
        <v>300</v>
      </c>
      <c r="G162" s="17">
        <v>1050</v>
      </c>
    </row>
    <row r="163" spans="1:7" ht="25.5">
      <c r="A163" s="15" t="s">
        <v>26</v>
      </c>
      <c r="B163" s="32" t="s">
        <v>15</v>
      </c>
      <c r="C163" s="28" t="s">
        <v>242</v>
      </c>
      <c r="D163" s="17">
        <v>500</v>
      </c>
      <c r="E163" s="18">
        <v>1000</v>
      </c>
      <c r="F163" s="18">
        <v>0</v>
      </c>
      <c r="G163" s="17">
        <v>1000</v>
      </c>
    </row>
    <row r="164" spans="1:7" ht="25.5">
      <c r="A164" s="15" t="s">
        <v>25</v>
      </c>
      <c r="B164" s="32" t="s">
        <v>15</v>
      </c>
      <c r="C164" s="28" t="s">
        <v>243</v>
      </c>
      <c r="D164" s="17">
        <v>500</v>
      </c>
      <c r="E164" s="18">
        <v>1000</v>
      </c>
      <c r="F164" s="18">
        <v>0</v>
      </c>
      <c r="G164" s="17">
        <v>1000</v>
      </c>
    </row>
    <row r="165" spans="1:7" ht="38.25">
      <c r="A165" s="15" t="s">
        <v>7</v>
      </c>
      <c r="B165" s="32" t="s">
        <v>8</v>
      </c>
      <c r="C165" s="28" t="s">
        <v>244</v>
      </c>
      <c r="D165" s="17">
        <v>750</v>
      </c>
      <c r="E165" s="18">
        <f>750*4</f>
        <v>3000</v>
      </c>
      <c r="F165" s="18">
        <v>300</v>
      </c>
      <c r="G165" s="17">
        <v>3300</v>
      </c>
    </row>
    <row r="166" spans="1:7" ht="26.25" thickBot="1">
      <c r="A166" s="19" t="s">
        <v>20</v>
      </c>
      <c r="B166" s="34" t="s">
        <v>21</v>
      </c>
      <c r="C166" s="29" t="s">
        <v>245</v>
      </c>
      <c r="D166" s="20">
        <v>750</v>
      </c>
      <c r="E166" s="21">
        <v>750</v>
      </c>
      <c r="F166" s="21">
        <v>0</v>
      </c>
      <c r="G166" s="20">
        <v>750</v>
      </c>
    </row>
    <row r="167" spans="1:7" ht="13.5" thickBot="1">
      <c r="A167" s="26" t="s">
        <v>17</v>
      </c>
      <c r="B167" s="22"/>
      <c r="C167" s="23"/>
      <c r="D167" s="24"/>
      <c r="E167" s="25"/>
      <c r="F167" s="25"/>
      <c r="G167" s="27">
        <f>SUM(G4:G148)</f>
        <v>216940</v>
      </c>
    </row>
    <row r="168" spans="2:6" ht="12.75">
      <c r="B168" s="1"/>
      <c r="E168" s="10"/>
      <c r="F168" s="10"/>
    </row>
    <row r="169" spans="1:6" ht="12.75">
      <c r="A169" s="5"/>
      <c r="B169" s="1"/>
      <c r="E169" s="10"/>
      <c r="F169" s="10"/>
    </row>
    <row r="170" spans="1:6" ht="12.75">
      <c r="A170" s="5"/>
      <c r="B170" s="1"/>
      <c r="E170" s="10"/>
      <c r="F170" s="10"/>
    </row>
    <row r="171" spans="1:6" ht="12.75">
      <c r="A171" s="5"/>
      <c r="B171" s="1"/>
      <c r="E171" s="10"/>
      <c r="F171" s="10"/>
    </row>
    <row r="172" spans="2:6" ht="12.75">
      <c r="B172" s="1"/>
      <c r="D172" s="11"/>
      <c r="E172" s="10"/>
      <c r="F172" s="10"/>
    </row>
    <row r="173" spans="1:6" ht="12.75">
      <c r="A173" s="5"/>
      <c r="B173" s="1"/>
      <c r="E173" s="10"/>
      <c r="F173" s="10"/>
    </row>
    <row r="174" spans="1:6" ht="12.75">
      <c r="A174" s="6"/>
      <c r="B174" s="3"/>
      <c r="C174" s="7"/>
      <c r="D174" s="11"/>
      <c r="E174" s="10"/>
      <c r="F174" s="10"/>
    </row>
    <row r="175" spans="1:6" ht="12.75">
      <c r="A175" s="5"/>
      <c r="B175" s="1"/>
      <c r="E175" s="10"/>
      <c r="F175" s="10"/>
    </row>
    <row r="176" spans="1:6" ht="12.75">
      <c r="A176" s="5"/>
      <c r="B176" s="1"/>
      <c r="E176" s="10"/>
      <c r="F176" s="10"/>
    </row>
    <row r="177" spans="1:6" ht="12.75">
      <c r="A177" s="5"/>
      <c r="B177" s="1"/>
      <c r="E177" s="10"/>
      <c r="F177" s="10"/>
    </row>
    <row r="178" spans="1:6" ht="12.75">
      <c r="A178" s="5"/>
      <c r="B178" s="1"/>
      <c r="E178" s="10"/>
      <c r="F178" s="10"/>
    </row>
    <row r="179" spans="1:6" ht="12.75">
      <c r="A179" s="5"/>
      <c r="B179" s="1"/>
      <c r="E179" s="10"/>
      <c r="F179" s="10"/>
    </row>
    <row r="180" spans="1:6" ht="12.75">
      <c r="A180" s="5"/>
      <c r="B180" s="1"/>
      <c r="E180" s="10"/>
      <c r="F180" s="10"/>
    </row>
    <row r="181" spans="1:6" ht="12.75">
      <c r="A181" s="5"/>
      <c r="B181" s="1"/>
      <c r="E181" s="10"/>
      <c r="F181" s="10"/>
    </row>
    <row r="182" spans="1:6" ht="12.75">
      <c r="A182" s="5"/>
      <c r="B182" s="1"/>
      <c r="E182" s="10"/>
      <c r="F182" s="10"/>
    </row>
    <row r="183" spans="1:6" ht="12.75">
      <c r="A183" s="5"/>
      <c r="B183" s="1"/>
      <c r="E183" s="10"/>
      <c r="F183" s="10"/>
    </row>
    <row r="184" spans="1:6" ht="12.75">
      <c r="A184" s="5"/>
      <c r="B184" s="1"/>
      <c r="E184" s="10"/>
      <c r="F184" s="10"/>
    </row>
    <row r="185" spans="1:6" ht="12.75">
      <c r="A185" s="5"/>
      <c r="B185" s="1"/>
      <c r="E185" s="10"/>
      <c r="F185" s="10"/>
    </row>
    <row r="186" spans="1:6" ht="12.75">
      <c r="A186" s="5"/>
      <c r="B186" s="1"/>
      <c r="E186" s="10"/>
      <c r="F186" s="10"/>
    </row>
    <row r="187" spans="1:6" ht="12.75">
      <c r="A187" s="5"/>
      <c r="B187" s="1"/>
      <c r="E187" s="10"/>
      <c r="F187" s="10"/>
    </row>
    <row r="188" spans="1:6" ht="12.75">
      <c r="A188" s="5"/>
      <c r="B188" s="1"/>
      <c r="E188" s="10"/>
      <c r="F188" s="10"/>
    </row>
    <row r="189" spans="1:6" ht="12.75">
      <c r="A189" s="5"/>
      <c r="B189" s="1"/>
      <c r="E189" s="10"/>
      <c r="F189" s="10"/>
    </row>
    <row r="190" spans="1:6" ht="12.75">
      <c r="A190" s="5"/>
      <c r="B190" s="1"/>
      <c r="E190" s="10"/>
      <c r="F190" s="10"/>
    </row>
    <row r="191" spans="1:6" ht="12.75">
      <c r="A191" s="5"/>
      <c r="B191" s="1"/>
      <c r="E191" s="10"/>
      <c r="F191" s="10"/>
    </row>
    <row r="192" spans="1:6" ht="12.75">
      <c r="A192" s="5"/>
      <c r="B192" s="1"/>
      <c r="E192" s="10"/>
      <c r="F192" s="10"/>
    </row>
    <row r="193" spans="1:6" ht="12.75">
      <c r="A193" s="5"/>
      <c r="B193" s="1"/>
      <c r="E193" s="10"/>
      <c r="F193" s="10"/>
    </row>
    <row r="194" spans="1:6" ht="12.75">
      <c r="A194" s="5"/>
      <c r="B194" s="1"/>
      <c r="E194" s="10"/>
      <c r="F194" s="10"/>
    </row>
    <row r="195" spans="1:6" ht="12.75">
      <c r="A195" s="5"/>
      <c r="B195" s="1"/>
      <c r="E195" s="10"/>
      <c r="F195" s="10"/>
    </row>
    <row r="196" spans="1:6" ht="12.75">
      <c r="A196" s="5"/>
      <c r="B196" s="1"/>
      <c r="E196" s="10"/>
      <c r="F196" s="10"/>
    </row>
    <row r="197" spans="1:6" ht="12.75">
      <c r="A197" s="5"/>
      <c r="B197" s="1"/>
      <c r="E197" s="10"/>
      <c r="F197" s="10"/>
    </row>
    <row r="198" spans="1:6" ht="12.75">
      <c r="A198" s="5"/>
      <c r="B198" s="1"/>
      <c r="E198" s="10"/>
      <c r="F198" s="10"/>
    </row>
    <row r="199" spans="1:6" ht="12.75">
      <c r="A199" s="5"/>
      <c r="B199" s="1"/>
      <c r="E199" s="10"/>
      <c r="F199" s="10"/>
    </row>
    <row r="200" spans="1:6" ht="12.75">
      <c r="A200" s="5"/>
      <c r="B200" s="1"/>
      <c r="E200" s="10"/>
      <c r="F200" s="10"/>
    </row>
    <row r="201" spans="1:6" ht="12.75">
      <c r="A201" s="5"/>
      <c r="B201" s="1"/>
      <c r="E201" s="10"/>
      <c r="F201" s="10"/>
    </row>
    <row r="202" spans="1:6" ht="12.75">
      <c r="A202" s="5"/>
      <c r="B202" s="1"/>
      <c r="E202" s="10"/>
      <c r="F202" s="10"/>
    </row>
    <row r="203" spans="1:6" ht="12.75">
      <c r="A203" s="5"/>
      <c r="B203" s="1"/>
      <c r="E203" s="10"/>
      <c r="F203" s="10"/>
    </row>
    <row r="204" spans="1:6" ht="12.75">
      <c r="A204" s="5"/>
      <c r="B204" s="1"/>
      <c r="E204" s="10"/>
      <c r="F204" s="10"/>
    </row>
    <row r="205" spans="1:6" ht="12.75">
      <c r="A205" s="5"/>
      <c r="B205" s="1"/>
      <c r="E205" s="10"/>
      <c r="F205" s="10"/>
    </row>
    <row r="206" spans="1:6" ht="12.75">
      <c r="A206" s="5"/>
      <c r="B206" s="1"/>
      <c r="E206" s="10"/>
      <c r="F206" s="10"/>
    </row>
    <row r="207" spans="1:6" ht="12.75">
      <c r="A207" s="5"/>
      <c r="B207" s="1"/>
      <c r="E207" s="10"/>
      <c r="F207" s="10"/>
    </row>
    <row r="208" spans="1:6" ht="12.75">
      <c r="A208" s="5"/>
      <c r="B208" s="1"/>
      <c r="E208" s="10"/>
      <c r="F208" s="10"/>
    </row>
    <row r="209" spans="1:6" ht="12.75">
      <c r="A209" s="5"/>
      <c r="B209" s="1"/>
      <c r="E209" s="10"/>
      <c r="F209" s="10"/>
    </row>
    <row r="210" spans="1:6" ht="12.75">
      <c r="A210" s="5"/>
      <c r="B210" s="1"/>
      <c r="E210" s="10"/>
      <c r="F210" s="10"/>
    </row>
    <row r="211" spans="1:6" ht="12.75">
      <c r="A211" s="5"/>
      <c r="B211" s="1"/>
      <c r="E211" s="10"/>
      <c r="F211" s="10"/>
    </row>
    <row r="212" spans="1:6" ht="12.75">
      <c r="A212" s="5"/>
      <c r="B212" s="1"/>
      <c r="E212" s="10"/>
      <c r="F212" s="10"/>
    </row>
    <row r="213" spans="1:6" ht="12.75">
      <c r="A213" s="5"/>
      <c r="B213" s="1"/>
      <c r="E213" s="10"/>
      <c r="F213" s="10"/>
    </row>
    <row r="214" spans="1:6" ht="12.75">
      <c r="A214" s="5"/>
      <c r="B214" s="1"/>
      <c r="E214" s="10"/>
      <c r="F214" s="10"/>
    </row>
    <row r="215" spans="1:2" ht="12.75">
      <c r="A215" s="5"/>
      <c r="B215" s="1"/>
    </row>
    <row r="216" spans="1:2" ht="12.75">
      <c r="A216" s="5"/>
      <c r="B216" s="1"/>
    </row>
    <row r="217" spans="1:2" ht="12.75">
      <c r="A217" s="5"/>
      <c r="B217" s="1"/>
    </row>
    <row r="218" spans="1:2" ht="12.75">
      <c r="A218" s="5"/>
      <c r="B218" s="1"/>
    </row>
    <row r="219" spans="1:2" ht="12.75">
      <c r="A219" s="5"/>
      <c r="B219" s="1"/>
    </row>
    <row r="220" spans="1:2" ht="12.75">
      <c r="A220" s="5"/>
      <c r="B220" s="1"/>
    </row>
    <row r="221" spans="1:2" ht="12.75">
      <c r="A221" s="5"/>
      <c r="B221" s="1"/>
    </row>
    <row r="222" spans="1:2" ht="12.75">
      <c r="A222" s="5"/>
      <c r="B222" s="1"/>
    </row>
    <row r="223" spans="1:2" ht="12.75">
      <c r="A223" s="5"/>
      <c r="B223" s="1"/>
    </row>
    <row r="224" spans="1:2" ht="12.75">
      <c r="A224" s="5"/>
      <c r="B224" s="1"/>
    </row>
    <row r="225" spans="1:2" ht="12.75">
      <c r="A225" s="5"/>
      <c r="B225" s="1"/>
    </row>
    <row r="226" spans="1:2" ht="12.75">
      <c r="A226" s="5"/>
      <c r="B226" s="1"/>
    </row>
    <row r="227" spans="1:2" ht="12.75">
      <c r="A227" s="5"/>
      <c r="B227" s="1"/>
    </row>
    <row r="228" spans="1:2" ht="12.75">
      <c r="A228" s="5"/>
      <c r="B228" s="1"/>
    </row>
    <row r="229" spans="1:2" ht="12.75">
      <c r="A229" s="5"/>
      <c r="B229" s="1"/>
    </row>
    <row r="230" spans="1:6" ht="12.75">
      <c r="A230" s="5"/>
      <c r="B230" s="1"/>
      <c r="E230" s="10"/>
      <c r="F230" s="10"/>
    </row>
    <row r="231" spans="1:6" ht="12.75">
      <c r="A231" s="5"/>
      <c r="B231" s="1"/>
      <c r="E231" s="10"/>
      <c r="F231" s="10"/>
    </row>
    <row r="232" spans="1:6" ht="12.75">
      <c r="A232" s="5"/>
      <c r="B232" s="1"/>
      <c r="E232" s="10"/>
      <c r="F232" s="10"/>
    </row>
    <row r="233" spans="1:6" ht="12.75">
      <c r="A233" s="5"/>
      <c r="B233" s="1"/>
      <c r="E233" s="10"/>
      <c r="F233" s="10"/>
    </row>
    <row r="234" spans="1:6" ht="12.75">
      <c r="A234" s="5"/>
      <c r="B234" s="1"/>
      <c r="E234" s="10"/>
      <c r="F234" s="10"/>
    </row>
    <row r="235" spans="1:6" ht="12.75">
      <c r="A235" s="5"/>
      <c r="B235" s="1"/>
      <c r="E235" s="10"/>
      <c r="F235" s="10"/>
    </row>
    <row r="236" spans="1:6" ht="12.75">
      <c r="A236" s="5"/>
      <c r="E236" s="10"/>
      <c r="F236" s="10"/>
    </row>
    <row r="237" spans="1:6" ht="12.75">
      <c r="A237" s="5"/>
      <c r="B237" s="1"/>
      <c r="E237" s="10"/>
      <c r="F237" s="10"/>
    </row>
    <row r="238" spans="1:6" ht="12.75">
      <c r="A238" s="5"/>
      <c r="B238" s="1"/>
      <c r="E238" s="10"/>
      <c r="F238" s="10"/>
    </row>
    <row r="239" spans="1:6" ht="12.75">
      <c r="A239" s="5"/>
      <c r="B239" s="1"/>
      <c r="E239" s="10"/>
      <c r="F239" s="10"/>
    </row>
    <row r="240" spans="1:6" ht="12.75">
      <c r="A240" s="5"/>
      <c r="B240" s="1"/>
      <c r="E240" s="10"/>
      <c r="F240" s="10"/>
    </row>
    <row r="241" spans="1:6" ht="12.75">
      <c r="A241" s="5"/>
      <c r="B241" s="1"/>
      <c r="E241" s="10"/>
      <c r="F241" s="10"/>
    </row>
    <row r="242" spans="1:6" ht="12.75">
      <c r="A242" s="5"/>
      <c r="B242" s="1"/>
      <c r="E242" s="10"/>
      <c r="F242" s="10"/>
    </row>
    <row r="243" spans="1:6" ht="12.75">
      <c r="A243" s="5"/>
      <c r="B243" s="1"/>
      <c r="E243" s="10"/>
      <c r="F243" s="10"/>
    </row>
    <row r="244" spans="1:6" ht="12.75">
      <c r="A244" s="5"/>
      <c r="B244" s="1"/>
      <c r="E244" s="10"/>
      <c r="F244" s="10"/>
    </row>
    <row r="245" ht="12.75">
      <c r="A245" s="5"/>
    </row>
    <row r="246" ht="12.75">
      <c r="A246" s="5"/>
    </row>
  </sheetData>
  <sheetProtection/>
  <printOptions/>
  <pageMargins left="0.35433070866141736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CECOP</dc:creator>
  <cp:keywords/>
  <dc:description/>
  <cp:lastModifiedBy>VERO MONTES</cp:lastModifiedBy>
  <cp:lastPrinted>2012-06-19T22:02:03Z</cp:lastPrinted>
  <dcterms:created xsi:type="dcterms:W3CDTF">2006-01-27T20:01:57Z</dcterms:created>
  <dcterms:modified xsi:type="dcterms:W3CDTF">2013-01-25T17:11:40Z</dcterms:modified>
  <cp:category/>
  <cp:version/>
  <cp:contentType/>
  <cp:contentStatus/>
</cp:coreProperties>
</file>