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Cuenta Pública\4° trim 16\"/>
    </mc:Choice>
  </mc:AlternateContent>
  <bookViews>
    <workbookView xWindow="0" yWindow="0" windowWidth="24000" windowHeight="9735"/>
  </bookViews>
  <sheets>
    <sheet name="ETCA-III-15-A" sheetId="1" r:id="rId1"/>
  </sheets>
  <externalReferences>
    <externalReference r:id="rId2"/>
  </externalReferences>
  <definedNames>
    <definedName name="_xlnm.Database">#REF!</definedName>
    <definedName name="ppto">[1]Hoja2!$B$3:$M$95</definedName>
    <definedName name="qw">#REF!</definedName>
    <definedName name="_xlnm.Print_Titles" localSheetId="0">'ETCA-III-15-A'!$3:$4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X18" i="1"/>
  <c r="Y18" i="1"/>
  <c r="Y17" i="1"/>
  <c r="Y16" i="1"/>
  <c r="Y15" i="1"/>
  <c r="Y14" i="1"/>
  <c r="Y13" i="1"/>
  <c r="Y12" i="1"/>
  <c r="Y11" i="1"/>
  <c r="X11" i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<sst xmlns="http://schemas.openxmlformats.org/spreadsheetml/2006/main" count="57" uniqueCount="44">
  <si>
    <t>Unidad Responsable</t>
  </si>
  <si>
    <t xml:space="preserve">Trimestre: </t>
  </si>
  <si>
    <t>4o.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</si>
  <si>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</si>
  <si>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</si>
  <si>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</si>
  <si>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</si>
  <si>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</si>
  <si>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</si>
  <si>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</si>
  <si>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</si>
  <si>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</si>
  <si>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</si>
  <si>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</si>
  <si>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</si>
  <si>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Modificado</t>
  </si>
  <si>
    <t>Alcanzado</t>
  </si>
  <si>
    <t>Total Acumulado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</si>
  <si>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</si>
  <si>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</si>
  <si>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</si>
  <si>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</si>
  <si>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</si>
  <si>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</si>
  <si>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</si>
  <si>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</si>
  <si>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>FONDO DE OPERACIÓN DE OBRAS SONORA SI</t>
  </si>
  <si>
    <t>8YI</t>
  </si>
  <si>
    <t>Dirección General de Administración</t>
  </si>
  <si>
    <t>Sonora y ciudades con calidad de vida</t>
  </si>
  <si>
    <t>Impulso al abastecimiento y calidad del agua</t>
  </si>
  <si>
    <t>Fortalecer el abastecimiento de agua y acceso a servicios de agua potable, alcantarillado y saneamiento, así como para la producción agrícola</t>
  </si>
  <si>
    <t>Aprovechamiento y distribución del agua</t>
  </si>
  <si>
    <t>0K2</t>
  </si>
  <si>
    <t>Gestión administrativa del Fondo de Operación de Obra Sonora SI</t>
  </si>
  <si>
    <t>Apoyo administrativo</t>
  </si>
  <si>
    <t>Trimestral</t>
  </si>
  <si>
    <t>8Y2</t>
  </si>
  <si>
    <t>Dirección General de Supervisión de Obra</t>
  </si>
  <si>
    <t>01G</t>
  </si>
  <si>
    <t>Construcción de obras de protección contra inundaciones</t>
  </si>
  <si>
    <t>Índice de cumplimiento del programa de ejecución de obras de protección contra inundaciones</t>
  </si>
  <si>
    <t>Construcción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</si>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</sst>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5" xfId="0" applyFont="1" applyBorder="1" applyAlignment="1"/>
    <xf numFmtId="0" fontId="2" fillId="0" borderId="2" xfId="0" applyFont="1" applyBorder="1" applyAlignme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9" fontId="3" fillId="0" borderId="0" xfId="1" applyFont="1" applyBorder="1" applyAlignment="1">
      <alignment horizontal="left" vertical="top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9" fontId="3" fillId="0" borderId="10" xfId="1" applyFont="1" applyBorder="1" applyAlignment="1">
      <alignment horizontal="right" vertical="center"/>
    </xf>
    <xf numFmtId="9" fontId="3" fillId="0" borderId="11" xfId="1" applyFont="1" applyBorder="1" applyAlignment="1">
      <alignment horizontal="right" vertical="center"/>
    </xf>
    <xf numFmtId="9" fontId="3" fillId="0" borderId="12" xfId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esupuestal.sonora.gob.mx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showRuler="0" view="pageLayout" topLeftCell="A10" zoomScale="120" zoomScaleNormal="120" zoomScalePageLayoutView="120" workbookViewId="0">
      <selection activeCell="S20" sqref="S20"/>
    </sheetView>
  </sheetViews>
  <sheetFormatPr baseColWidth="10" defaultColWidth="11.28515625" defaultRowHeight="15" x14ac:dyDescent="0.25"/>
  <cols>
    <col min="1" max="1" width="3.7109375" style="9" customWidth="1"/>
    <col min="2" max="7" width="2.85546875" style="9" customWidth="1"/>
    <col min="8" max="8" width="20.7109375" style="15" customWidth="1"/>
    <col min="9" max="9" width="7.28515625" customWidth="1"/>
    <col min="10" max="10" width="7.7109375" customWidth="1"/>
    <col min="11" max="11" width="6.28515625" customWidth="1"/>
    <col min="12" max="23" width="5.85546875" customWidth="1"/>
    <col min="24" max="25" width="6.7109375" customWidth="1"/>
  </cols>
  <sheetData>
    <row r="1" spans="1:25" ht="24" customHeight="1" thickBot="1" x14ac:dyDescent="0.3">
      <c r="A1" s="1" t="s">
        <v>0</v>
      </c>
      <c r="B1" s="2"/>
      <c r="C1" s="3"/>
      <c r="D1" s="4"/>
      <c r="E1" s="5"/>
      <c r="F1" s="5"/>
      <c r="G1" s="6"/>
      <c r="H1" s="54" t="s">
        <v>26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7" t="s">
        <v>1</v>
      </c>
      <c r="X1" s="8"/>
      <c r="Y1" s="7" t="s">
        <v>2</v>
      </c>
    </row>
    <row r="2" spans="1:25" x14ac:dyDescent="0.25">
      <c r="A2" s="9" t="s">
        <v>3</v>
      </c>
      <c r="B2" s="10"/>
      <c r="C2" s="10"/>
      <c r="D2" s="10"/>
      <c r="E2" s="10"/>
      <c r="F2" s="10"/>
      <c r="G2" s="10"/>
      <c r="H2" s="10"/>
      <c r="K2" s="11"/>
      <c r="L2" s="11"/>
      <c r="M2" s="11"/>
      <c r="N2" s="11"/>
      <c r="T2" s="11"/>
      <c r="U2" s="11"/>
      <c r="V2" s="11"/>
      <c r="W2" s="11"/>
      <c r="X2" s="12"/>
      <c r="Y2" s="12"/>
    </row>
    <row r="3" spans="1:25" ht="16.5" customHeight="1" x14ac:dyDescent="0.25">
      <c r="A3" s="48" t="s">
        <v>4</v>
      </c>
      <c r="B3" s="48" t="s">
        <v>5</v>
      </c>
      <c r="C3" s="57" t="s">
        <v>6</v>
      </c>
      <c r="D3" s="57" t="s">
        <v>7</v>
      </c>
      <c r="E3" s="48" t="s">
        <v>8</v>
      </c>
      <c r="F3" s="57" t="s">
        <v>9</v>
      </c>
      <c r="G3" s="57" t="s">
        <v>10</v>
      </c>
      <c r="H3" s="58" t="s">
        <v>11</v>
      </c>
      <c r="I3" s="48" t="s">
        <v>12</v>
      </c>
      <c r="J3" s="48" t="s">
        <v>13</v>
      </c>
      <c r="K3" s="49" t="s">
        <v>14</v>
      </c>
      <c r="L3" s="49"/>
      <c r="M3" s="49"/>
      <c r="N3" s="49"/>
      <c r="O3" s="49"/>
      <c r="P3" s="50" t="s">
        <v>15</v>
      </c>
      <c r="Q3" s="51"/>
      <c r="R3" s="51"/>
      <c r="S3" s="52"/>
      <c r="T3" s="49" t="s">
        <v>16</v>
      </c>
      <c r="U3" s="49"/>
      <c r="V3" s="49"/>
      <c r="W3" s="49"/>
      <c r="X3" s="48" t="s">
        <v>17</v>
      </c>
      <c r="Y3" s="48" t="s">
        <v>18</v>
      </c>
    </row>
    <row r="4" spans="1:25" s="11" customFormat="1" ht="36" customHeight="1" x14ac:dyDescent="0.25">
      <c r="A4" s="48"/>
      <c r="B4" s="48"/>
      <c r="C4" s="57"/>
      <c r="D4" s="57"/>
      <c r="E4" s="48"/>
      <c r="F4" s="57"/>
      <c r="G4" s="57"/>
      <c r="H4" s="58"/>
      <c r="I4" s="48"/>
      <c r="J4" s="48"/>
      <c r="K4" s="13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20</v>
      </c>
      <c r="U4" s="14" t="s">
        <v>21</v>
      </c>
      <c r="V4" s="14" t="s">
        <v>22</v>
      </c>
      <c r="W4" s="14" t="s">
        <v>23</v>
      </c>
      <c r="X4" s="53"/>
      <c r="Y4" s="53"/>
    </row>
    <row r="5" spans="1:25" s="9" customFormat="1" ht="22.5" x14ac:dyDescent="0.2">
      <c r="A5" s="16" t="s">
        <v>27</v>
      </c>
      <c r="B5" s="17"/>
      <c r="C5" s="17"/>
      <c r="D5" s="17"/>
      <c r="E5" s="17"/>
      <c r="F5" s="17"/>
      <c r="G5" s="17"/>
      <c r="H5" s="18" t="s">
        <v>28</v>
      </c>
      <c r="I5" s="19"/>
      <c r="J5" s="19"/>
      <c r="K5" s="37"/>
      <c r="L5" s="37"/>
      <c r="M5" s="37"/>
      <c r="N5" s="37"/>
      <c r="O5" s="37"/>
      <c r="P5" s="37"/>
      <c r="Q5" s="37"/>
      <c r="R5" s="37"/>
      <c r="S5" s="37"/>
      <c r="T5" s="20"/>
      <c r="U5" s="20"/>
      <c r="V5" s="20"/>
      <c r="W5" s="20"/>
      <c r="X5" s="37"/>
      <c r="Y5" s="40" t="str">
        <f>IF(K5=0,"",(T5+U5+V5+W5)/K5)</f>
        <v/>
      </c>
    </row>
    <row r="6" spans="1:25" s="9" customFormat="1" ht="22.5" x14ac:dyDescent="0.2">
      <c r="A6" s="21"/>
      <c r="B6" s="21">
        <v>2</v>
      </c>
      <c r="C6" s="21"/>
      <c r="D6" s="21"/>
      <c r="E6" s="21"/>
      <c r="F6" s="21"/>
      <c r="G6" s="22"/>
      <c r="H6" s="23" t="s">
        <v>29</v>
      </c>
      <c r="I6" s="24"/>
      <c r="J6" s="24"/>
      <c r="K6" s="38"/>
      <c r="L6" s="38"/>
      <c r="M6" s="38"/>
      <c r="N6" s="38"/>
      <c r="O6" s="38"/>
      <c r="P6" s="38"/>
      <c r="Q6" s="38"/>
      <c r="R6" s="38"/>
      <c r="S6" s="38"/>
      <c r="T6" s="22"/>
      <c r="U6" s="22"/>
      <c r="V6" s="22"/>
      <c r="W6" s="22"/>
      <c r="X6" s="38"/>
      <c r="Y6" s="41" t="str">
        <f t="shared" ref="Y6:Y18" si="0">IF(K6=0,"",(T6+U6+V6+W6)/K6)</f>
        <v/>
      </c>
    </row>
    <row r="7" spans="1:25" s="9" customFormat="1" ht="22.5" x14ac:dyDescent="0.2">
      <c r="A7" s="21"/>
      <c r="B7" s="21"/>
      <c r="C7" s="21">
        <v>8</v>
      </c>
      <c r="D7" s="21"/>
      <c r="E7" s="21"/>
      <c r="F7" s="21"/>
      <c r="G7" s="22"/>
      <c r="H7" s="23" t="s">
        <v>30</v>
      </c>
      <c r="I7" s="24"/>
      <c r="J7" s="24"/>
      <c r="K7" s="38"/>
      <c r="L7" s="38"/>
      <c r="M7" s="38"/>
      <c r="N7" s="38"/>
      <c r="O7" s="38"/>
      <c r="P7" s="38"/>
      <c r="Q7" s="38"/>
      <c r="R7" s="38"/>
      <c r="S7" s="38"/>
      <c r="T7" s="22"/>
      <c r="U7" s="22"/>
      <c r="V7" s="22"/>
      <c r="W7" s="22"/>
      <c r="X7" s="38"/>
      <c r="Y7" s="41" t="str">
        <f t="shared" si="0"/>
        <v/>
      </c>
    </row>
    <row r="8" spans="1:25" s="9" customFormat="1" ht="67.5" x14ac:dyDescent="0.2">
      <c r="A8" s="21"/>
      <c r="B8" s="21"/>
      <c r="C8" s="21"/>
      <c r="D8" s="21">
        <v>8.1</v>
      </c>
      <c r="E8" s="25"/>
      <c r="F8" s="21"/>
      <c r="G8" s="22"/>
      <c r="H8" s="23" t="s">
        <v>31</v>
      </c>
      <c r="I8" s="26"/>
      <c r="J8" s="26"/>
      <c r="K8" s="38"/>
      <c r="L8" s="38"/>
      <c r="M8" s="38"/>
      <c r="N8" s="38"/>
      <c r="O8" s="38"/>
      <c r="P8" s="38"/>
      <c r="Q8" s="38"/>
      <c r="R8" s="38"/>
      <c r="S8" s="38"/>
      <c r="T8" s="26"/>
      <c r="U8" s="26"/>
      <c r="V8" s="26"/>
      <c r="W8" s="26"/>
      <c r="X8" s="38"/>
      <c r="Y8" s="41" t="str">
        <f t="shared" si="0"/>
        <v/>
      </c>
    </row>
    <row r="9" spans="1:25" s="9" customFormat="1" ht="22.5" x14ac:dyDescent="0.2">
      <c r="A9" s="21"/>
      <c r="B9" s="21"/>
      <c r="C9" s="21"/>
      <c r="D9" s="21"/>
      <c r="E9" s="21">
        <v>54</v>
      </c>
      <c r="F9" s="21"/>
      <c r="G9" s="22"/>
      <c r="H9" s="23" t="s">
        <v>32</v>
      </c>
      <c r="I9" s="26"/>
      <c r="J9" s="26"/>
      <c r="K9" s="38"/>
      <c r="L9" s="38"/>
      <c r="M9" s="38"/>
      <c r="N9" s="38"/>
      <c r="O9" s="38"/>
      <c r="P9" s="38"/>
      <c r="Q9" s="38"/>
      <c r="R9" s="38"/>
      <c r="S9" s="38"/>
      <c r="T9" s="26"/>
      <c r="U9" s="26"/>
      <c r="V9" s="26"/>
      <c r="W9" s="26"/>
      <c r="X9" s="38"/>
      <c r="Y9" s="41" t="str">
        <f t="shared" si="0"/>
        <v/>
      </c>
    </row>
    <row r="10" spans="1:25" s="9" customFormat="1" ht="33.75" x14ac:dyDescent="0.2">
      <c r="A10" s="21"/>
      <c r="B10" s="21"/>
      <c r="C10" s="21"/>
      <c r="D10" s="21"/>
      <c r="E10" s="21"/>
      <c r="F10" s="21" t="s">
        <v>33</v>
      </c>
      <c r="G10" s="21"/>
      <c r="H10" s="27" t="s">
        <v>34</v>
      </c>
      <c r="I10" s="22"/>
      <c r="J10" s="22"/>
      <c r="K10" s="38"/>
      <c r="L10" s="38"/>
      <c r="M10" s="38"/>
      <c r="N10" s="38"/>
      <c r="O10" s="38"/>
      <c r="P10" s="38"/>
      <c r="Q10" s="38"/>
      <c r="R10" s="38"/>
      <c r="S10" s="38"/>
      <c r="T10" s="22"/>
      <c r="U10" s="22"/>
      <c r="V10" s="22"/>
      <c r="W10" s="22"/>
      <c r="X10" s="38"/>
      <c r="Y10" s="41" t="str">
        <f t="shared" si="0"/>
        <v/>
      </c>
    </row>
    <row r="11" spans="1:25" s="9" customFormat="1" ht="11.25" x14ac:dyDescent="0.2">
      <c r="A11" s="21"/>
      <c r="B11" s="21"/>
      <c r="C11" s="21"/>
      <c r="D11" s="21"/>
      <c r="E11" s="21"/>
      <c r="F11" s="21"/>
      <c r="G11" s="21">
        <v>1</v>
      </c>
      <c r="H11" s="27" t="s">
        <v>35</v>
      </c>
      <c r="I11" s="26" t="s">
        <v>9</v>
      </c>
      <c r="J11" s="26" t="s">
        <v>36</v>
      </c>
      <c r="K11" s="38">
        <v>4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43">
        <v>1</v>
      </c>
      <c r="U11" s="38">
        <v>1</v>
      </c>
      <c r="V11" s="38">
        <v>1</v>
      </c>
      <c r="W11" s="38">
        <v>1</v>
      </c>
      <c r="X11" s="38">
        <f t="shared" ref="X11:X18" si="1">T11+U11+V11+W11</f>
        <v>4</v>
      </c>
      <c r="Y11" s="41">
        <f t="shared" si="0"/>
        <v>1</v>
      </c>
    </row>
    <row r="12" spans="1:25" s="9" customFormat="1" ht="22.5" x14ac:dyDescent="0.2">
      <c r="A12" s="28" t="s">
        <v>37</v>
      </c>
      <c r="B12" s="21"/>
      <c r="C12" s="21"/>
      <c r="D12" s="21"/>
      <c r="E12" s="21"/>
      <c r="F12" s="21"/>
      <c r="G12" s="21"/>
      <c r="H12" s="29" t="s">
        <v>38</v>
      </c>
      <c r="I12" s="22"/>
      <c r="J12" s="22"/>
      <c r="K12" s="38"/>
      <c r="L12" s="38"/>
      <c r="M12" s="38"/>
      <c r="N12" s="38"/>
      <c r="O12" s="38"/>
      <c r="P12" s="38"/>
      <c r="Q12" s="38"/>
      <c r="R12" s="38"/>
      <c r="S12" s="38"/>
      <c r="T12" s="22"/>
      <c r="U12" s="26"/>
      <c r="V12" s="26"/>
      <c r="W12" s="26"/>
      <c r="X12" s="38"/>
      <c r="Y12" s="41" t="str">
        <f t="shared" si="0"/>
        <v/>
      </c>
    </row>
    <row r="13" spans="1:25" s="9" customFormat="1" ht="22.5" x14ac:dyDescent="0.2">
      <c r="A13" s="21"/>
      <c r="B13" s="21">
        <v>2</v>
      </c>
      <c r="C13" s="21"/>
      <c r="D13" s="21"/>
      <c r="E13" s="21"/>
      <c r="F13" s="21"/>
      <c r="G13" s="22"/>
      <c r="H13" s="23" t="s">
        <v>29</v>
      </c>
      <c r="I13" s="26"/>
      <c r="J13" s="26"/>
      <c r="K13" s="38"/>
      <c r="L13" s="38"/>
      <c r="M13" s="38"/>
      <c r="N13" s="38"/>
      <c r="O13" s="38"/>
      <c r="P13" s="38"/>
      <c r="Q13" s="38"/>
      <c r="R13" s="38"/>
      <c r="S13" s="38"/>
      <c r="T13" s="26"/>
      <c r="U13" s="26"/>
      <c r="V13" s="26"/>
      <c r="W13" s="26"/>
      <c r="X13" s="38"/>
      <c r="Y13" s="41" t="str">
        <f t="shared" si="0"/>
        <v/>
      </c>
    </row>
    <row r="14" spans="1:25" s="9" customFormat="1" ht="22.5" x14ac:dyDescent="0.2">
      <c r="A14" s="21"/>
      <c r="B14" s="21"/>
      <c r="C14" s="21">
        <v>8</v>
      </c>
      <c r="D14" s="21"/>
      <c r="E14" s="21"/>
      <c r="F14" s="21"/>
      <c r="G14" s="22"/>
      <c r="H14" s="23" t="s">
        <v>30</v>
      </c>
      <c r="I14" s="26"/>
      <c r="J14" s="26"/>
      <c r="K14" s="38"/>
      <c r="L14" s="38"/>
      <c r="M14" s="38"/>
      <c r="N14" s="38"/>
      <c r="O14" s="38"/>
      <c r="P14" s="38"/>
      <c r="Q14" s="38"/>
      <c r="R14" s="38"/>
      <c r="S14" s="38"/>
      <c r="T14" s="26"/>
      <c r="U14" s="26"/>
      <c r="V14" s="26"/>
      <c r="W14" s="26"/>
      <c r="X14" s="38"/>
      <c r="Y14" s="41" t="str">
        <f t="shared" si="0"/>
        <v/>
      </c>
    </row>
    <row r="15" spans="1:25" s="9" customFormat="1" ht="67.5" x14ac:dyDescent="0.2">
      <c r="A15" s="21"/>
      <c r="B15" s="21"/>
      <c r="C15" s="21"/>
      <c r="D15" s="21">
        <v>8.1</v>
      </c>
      <c r="E15" s="25"/>
      <c r="F15" s="21"/>
      <c r="G15" s="22"/>
      <c r="H15" s="23" t="s">
        <v>31</v>
      </c>
      <c r="I15" s="26"/>
      <c r="J15" s="26"/>
      <c r="K15" s="38"/>
      <c r="L15" s="38"/>
      <c r="M15" s="38"/>
      <c r="N15" s="38"/>
      <c r="O15" s="38"/>
      <c r="P15" s="38"/>
      <c r="Q15" s="38"/>
      <c r="R15" s="38"/>
      <c r="S15" s="38"/>
      <c r="T15" s="26"/>
      <c r="U15" s="26"/>
      <c r="V15" s="26"/>
      <c r="W15" s="26"/>
      <c r="X15" s="38"/>
      <c r="Y15" s="41" t="str">
        <f t="shared" si="0"/>
        <v/>
      </c>
    </row>
    <row r="16" spans="1:25" s="9" customFormat="1" ht="22.5" x14ac:dyDescent="0.2">
      <c r="A16" s="21"/>
      <c r="B16" s="21"/>
      <c r="C16" s="21"/>
      <c r="D16" s="21"/>
      <c r="E16" s="21">
        <v>54</v>
      </c>
      <c r="F16" s="21"/>
      <c r="G16" s="22"/>
      <c r="H16" s="23" t="s">
        <v>32</v>
      </c>
      <c r="I16" s="26"/>
      <c r="J16" s="26"/>
      <c r="K16" s="38"/>
      <c r="L16" s="38"/>
      <c r="M16" s="38"/>
      <c r="N16" s="38"/>
      <c r="O16" s="38"/>
      <c r="P16" s="38"/>
      <c r="Q16" s="38"/>
      <c r="R16" s="38"/>
      <c r="S16" s="38"/>
      <c r="T16" s="26"/>
      <c r="U16" s="26"/>
      <c r="V16" s="26"/>
      <c r="W16" s="26"/>
      <c r="X16" s="38"/>
      <c r="Y16" s="41" t="str">
        <f t="shared" si="0"/>
        <v/>
      </c>
    </row>
    <row r="17" spans="1:25" s="9" customFormat="1" ht="33.75" x14ac:dyDescent="0.2">
      <c r="A17" s="21"/>
      <c r="B17" s="21"/>
      <c r="C17" s="21"/>
      <c r="D17" s="21"/>
      <c r="E17" s="21"/>
      <c r="F17" s="21" t="s">
        <v>39</v>
      </c>
      <c r="G17" s="22"/>
      <c r="H17" s="23" t="s">
        <v>40</v>
      </c>
      <c r="I17" s="26"/>
      <c r="J17" s="26"/>
      <c r="K17" s="38"/>
      <c r="L17" s="38"/>
      <c r="M17" s="38"/>
      <c r="N17" s="38"/>
      <c r="O17" s="38"/>
      <c r="P17" s="38"/>
      <c r="Q17" s="38"/>
      <c r="R17" s="38"/>
      <c r="S17" s="38"/>
      <c r="T17" s="26"/>
      <c r="U17" s="26"/>
      <c r="V17" s="26"/>
      <c r="W17" s="26"/>
      <c r="X17" s="38"/>
      <c r="Y17" s="41" t="str">
        <f t="shared" si="0"/>
        <v/>
      </c>
    </row>
    <row r="18" spans="1:25" s="9" customFormat="1" ht="45" x14ac:dyDescent="0.2">
      <c r="A18" s="30"/>
      <c r="B18" s="30"/>
      <c r="C18" s="30"/>
      <c r="D18" s="30"/>
      <c r="E18" s="30"/>
      <c r="F18" s="30"/>
      <c r="G18" s="30">
        <v>1</v>
      </c>
      <c r="H18" s="31" t="s">
        <v>41</v>
      </c>
      <c r="I18" s="32" t="s">
        <v>42</v>
      </c>
      <c r="J18" s="33" t="s">
        <v>43</v>
      </c>
      <c r="K18" s="39">
        <v>1</v>
      </c>
      <c r="L18" s="39">
        <v>0</v>
      </c>
      <c r="M18" s="39">
        <v>0</v>
      </c>
      <c r="N18" s="39">
        <v>0</v>
      </c>
      <c r="O18" s="39">
        <v>1</v>
      </c>
      <c r="P18" s="39">
        <v>0</v>
      </c>
      <c r="Q18" s="39">
        <v>0</v>
      </c>
      <c r="R18" s="39">
        <v>0</v>
      </c>
      <c r="S18" s="39">
        <v>1</v>
      </c>
      <c r="T18" s="33">
        <v>0</v>
      </c>
      <c r="U18" s="33">
        <v>0</v>
      </c>
      <c r="V18" s="33">
        <v>0</v>
      </c>
      <c r="W18" s="33">
        <v>1</v>
      </c>
      <c r="X18" s="39">
        <f t="shared" si="1"/>
        <v>1</v>
      </c>
      <c r="Y18" s="42">
        <f t="shared" si="0"/>
        <v>1</v>
      </c>
    </row>
    <row r="19" spans="1:25" s="9" customFormat="1" ht="12.75" customHeight="1" x14ac:dyDescent="0.25">
      <c r="D19" s="44" t="s">
        <v>24</v>
      </c>
      <c r="E19" s="44"/>
      <c r="F19" s="44"/>
      <c r="G19" s="46">
        <f>(COUNT(G5:G18))</f>
        <v>2</v>
      </c>
      <c r="H19" s="15"/>
      <c r="I19"/>
      <c r="J19"/>
      <c r="K19"/>
      <c r="L19"/>
      <c r="M19"/>
      <c r="N19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6"/>
    </row>
    <row r="20" spans="1:25" s="9" customFormat="1" ht="12.75" customHeight="1" x14ac:dyDescent="0.25">
      <c r="D20" s="45"/>
      <c r="E20" s="45"/>
      <c r="F20" s="45"/>
      <c r="G20" s="47"/>
      <c r="H20" s="15"/>
      <c r="I20"/>
      <c r="J20"/>
      <c r="K20"/>
      <c r="L20"/>
      <c r="M20"/>
      <c r="N20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s="9" customFormat="1" x14ac:dyDescent="0.25">
      <c r="A21" s="9" t="s">
        <v>25</v>
      </c>
      <c r="H21" s="15"/>
      <c r="I21"/>
      <c r="J21"/>
      <c r="K21"/>
      <c r="L21"/>
      <c r="M21"/>
      <c r="N21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6"/>
    </row>
  </sheetData>
  <sheetProtection selectLockedCells="1"/>
  <mergeCells count="18">
    <mergeCell ref="T3:W3"/>
    <mergeCell ref="X3:X4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D19:F20"/>
    <mergeCell ref="G19:G20"/>
    <mergeCell ref="J3:J4"/>
    <mergeCell ref="K3:O3"/>
    <mergeCell ref="P3:S3"/>
  </mergeCells>
  <pageMargins left="3.937007874015748E-2" right="0.23622047244094491" top="0.74803149606299213" bottom="0.74803149606299213" header="0.31496062992125984" footer="0.31496062992125984"/>
  <pageSetup scale="91" fitToHeight="10" orientation="landscape" horizontalDpi="300" verticalDpi="300" r:id="rId1"/>
  <headerFooter scaleWithDoc="0" alignWithMargins="0">
    <oddHeader>&amp;C&amp;"-,Negrita"&amp;13SISTEMA ESTATAL DE EVALUACIÓN
&amp;12PROGRAMA OPERATIVO ANUAL 2016&amp;R&amp;"-,Negrita"ETCA III-15-A
POA - 2016</oddHeader>
    <oddFooter>&amp;C&amp;8                                 C.P. JUDITH GUADALUPE NAVARRO SANTOS
                                                    APOYO ADMINISTRATIVO                  &amp;K00+000.&amp;R&amp;8C.P. JUAN CARLOS ENCINAS IBARRA
COORDINADOR FINANCIERO   &amp;K00+0001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ETCA-III-15-A</vt:lpstr>
      <vt:lpstr>'ETCA-III-15-A'!Títulos_a_imprimir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2017-01-25T22:07:09Z</cp:lastPrinted>
  <dcterms:created xsi:type="dcterms:W3CDTF">2017-01-25T22:00:43Z</dcterms:created>
  <dcterms:modified xsi:type="dcterms:W3CDTF">2017-01-26T00:14:28Z</dcterms:modified>
</cp:coreProperties>
</file>