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Edo. de VaHaPu2015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<sst xmlns="http://schemas.openxmlformats.org/spreadsheetml/2006/main" count="34" uniqueCount="27">
  <si>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</si>
  <si>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</si>
  <si>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</si>
  <si>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</si>
  <si>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</si>
  <si>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</si>
  <si>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</si>
  <si>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</si>
  <si>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</si>
  <si>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</si>
  <si>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</si>
  <si>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</si>
  <si>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</si>
  <si>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</si>
  <si>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</si>
  <si>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</si>
  <si>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</si>
  <si>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</si>
  <si>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</si>
  <si>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</si>
  <si>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</si>
  <si>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2014</t>
  </si>
  <si>
    <t>Aportaciones</t>
  </si>
  <si>
    <t>Variaciones de la Hacienda Pública/Patrimonio Neto del Ejercicio 2014</t>
  </si>
  <si>
    <t>Saldo Neto en la Hacienda Pública / Patrimonio 2014</t>
  </si>
  <si>
    <t>Del 1 de enero al 31 de mayo de 2015 y 2014</t>
  </si>
  <si>
    <t>CENTRO DE EVALUACION Y CONTROL DE CONFIANZA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</si>
</sst>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6" fillId="34" borderId="10" xfId="47" applyNumberFormat="1" applyFont="1" applyFill="1" applyBorder="1" applyAlignment="1">
      <alignment horizontal="center" vertical="center" wrapText="1"/>
    </xf>
    <xf numFmtId="165" fontId="6" fillId="34" borderId="11" xfId="47" applyNumberFormat="1" applyFont="1" applyFill="1" applyBorder="1" applyAlignment="1">
      <alignment horizontal="center" vertical="center" wrapText="1"/>
    </xf>
    <xf numFmtId="165" fontId="6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15" xfId="0" applyFont="1" applyFill="1" applyBorder="1" applyAlignment="1">
      <alignment vertical="top"/>
    </xf>
    <xf numFmtId="3" fontId="8" fillId="33" borderId="16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2" fillId="35" borderId="0" xfId="0" applyNumberFormat="1" applyFont="1" applyFill="1" applyBorder="1" applyAlignment="1">
      <alignment horizontal="right" vertical="top"/>
    </xf>
    <xf numFmtId="3" fontId="43" fillId="35" borderId="18" xfId="0" applyNumberFormat="1" applyFont="1" applyFill="1" applyBorder="1" applyAlignment="1">
      <alignment horizontal="right" vertical="top"/>
    </xf>
    <xf numFmtId="3" fontId="42" fillId="0" borderId="16" xfId="0" applyNumberFormat="1" applyFont="1" applyFill="1" applyBorder="1" applyAlignment="1">
      <alignment horizontal="right" vertical="top"/>
    </xf>
    <xf numFmtId="3" fontId="43" fillId="35" borderId="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6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9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GridLines="0" tabSelected="1" zoomScalePageLayoutView="0" workbookViewId="0" topLeftCell="C1">
      <selection activeCell="E46" sqref="E46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5" t="s">
        <v>2</v>
      </c>
      <c r="D2" s="40" t="s">
        <v>26</v>
      </c>
      <c r="E2" s="40"/>
      <c r="F2" s="40"/>
      <c r="G2" s="40"/>
      <c r="H2" s="40"/>
      <c r="I2" s="33"/>
      <c r="J2" s="33"/>
    </row>
    <row r="3" spans="3:10" ht="15">
      <c r="C3" s="3"/>
      <c r="D3" s="38" t="s">
        <v>0</v>
      </c>
      <c r="E3" s="38"/>
      <c r="F3" s="38"/>
      <c r="G3" s="38"/>
      <c r="H3" s="38"/>
      <c r="I3" s="3"/>
      <c r="J3" s="3"/>
    </row>
    <row r="4" spans="3:10" ht="15">
      <c r="C4" s="3"/>
      <c r="D4" s="38" t="s">
        <v>25</v>
      </c>
      <c r="E4" s="38"/>
      <c r="F4" s="38"/>
      <c r="G4" s="38"/>
      <c r="H4" s="38"/>
      <c r="I4" s="3"/>
      <c r="J4" s="3"/>
    </row>
    <row r="5" spans="3:10" ht="15">
      <c r="C5" s="3"/>
      <c r="D5" s="38" t="s">
        <v>1</v>
      </c>
      <c r="E5" s="38"/>
      <c r="F5" s="38"/>
      <c r="G5" s="38"/>
      <c r="H5" s="38"/>
      <c r="I5" s="3"/>
      <c r="J5" s="3"/>
    </row>
    <row r="6" spans="2:10" ht="6" customHeight="1">
      <c r="B6" s="4"/>
      <c r="C6" s="4"/>
      <c r="D6" s="4" t="s">
        <v>3</v>
      </c>
      <c r="E6" s="4"/>
      <c r="F6" s="4"/>
      <c r="G6" s="4"/>
      <c r="H6" s="4"/>
      <c r="I6" s="4"/>
      <c r="J6" s="4"/>
    </row>
    <row r="7" spans="2:10" ht="6.75" customHeight="1">
      <c r="B7" s="4"/>
      <c r="C7" s="4"/>
      <c r="D7" s="4"/>
      <c r="E7" s="4"/>
      <c r="F7" s="4"/>
      <c r="G7" s="4"/>
      <c r="H7" s="4"/>
      <c r="I7" s="4"/>
      <c r="J7" s="4"/>
    </row>
    <row r="8" spans="2:10" ht="48">
      <c r="B8" s="6"/>
      <c r="C8" s="41" t="s">
        <v>4</v>
      </c>
      <c r="D8" s="41"/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8"/>
    </row>
    <row r="9" spans="2:10" ht="15">
      <c r="B9" s="9"/>
      <c r="C9" s="4"/>
      <c r="D9" s="4"/>
      <c r="E9" s="4"/>
      <c r="F9" s="4"/>
      <c r="G9" s="4"/>
      <c r="H9" s="4"/>
      <c r="I9" s="4"/>
      <c r="J9" s="10"/>
    </row>
    <row r="10" spans="2:10" ht="15">
      <c r="B10" s="11"/>
      <c r="C10" s="12"/>
      <c r="D10" s="13"/>
      <c r="E10" s="14"/>
      <c r="F10" s="15"/>
      <c r="G10" s="16"/>
      <c r="H10" s="2"/>
      <c r="I10" s="12"/>
      <c r="J10" s="17"/>
    </row>
    <row r="11" spans="2:10" ht="15">
      <c r="B11" s="18"/>
      <c r="C11" s="42" t="s">
        <v>10</v>
      </c>
      <c r="D11" s="42"/>
      <c r="E11" s="19">
        <v>0</v>
      </c>
      <c r="F11" s="19">
        <v>0</v>
      </c>
      <c r="G11" s="19">
        <v>0</v>
      </c>
      <c r="H11" s="19">
        <v>0</v>
      </c>
      <c r="I11" s="19">
        <f>+F11+G11</f>
        <v>0</v>
      </c>
      <c r="J11" s="17"/>
    </row>
    <row r="12" spans="2:10" ht="15">
      <c r="B12" s="18"/>
      <c r="C12" s="20"/>
      <c r="D12" s="14"/>
      <c r="E12" s="21"/>
      <c r="F12" s="21"/>
      <c r="G12" s="21"/>
      <c r="H12" s="21"/>
      <c r="I12" s="21"/>
      <c r="J12" s="17"/>
    </row>
    <row r="13" spans="2:10" ht="15">
      <c r="B13" s="18"/>
      <c r="C13" s="43" t="s">
        <v>11</v>
      </c>
      <c r="D13" s="43"/>
      <c r="E13" s="22">
        <f>SUM(E14:E16)</f>
        <v>4749917.68</v>
      </c>
      <c r="F13" s="22">
        <f>SUM(F14:F16)</f>
        <v>0</v>
      </c>
      <c r="G13" s="22">
        <f>SUM(G14:G16)</f>
        <v>0</v>
      </c>
      <c r="H13" s="22">
        <f>SUM(H14:H16)</f>
        <v>0</v>
      </c>
      <c r="I13" s="34">
        <f>+E13</f>
        <v>4749917.68</v>
      </c>
      <c r="J13" s="17"/>
    </row>
    <row r="14" spans="2:10" ht="15">
      <c r="B14" s="11"/>
      <c r="C14" s="39" t="s">
        <v>12</v>
      </c>
      <c r="D14" s="39"/>
      <c r="E14" s="23">
        <v>4749917.68</v>
      </c>
      <c r="F14" s="23">
        <v>0</v>
      </c>
      <c r="G14" s="23">
        <v>0</v>
      </c>
      <c r="H14" s="23">
        <v>0</v>
      </c>
      <c r="I14" s="34">
        <f>+E14</f>
        <v>4749917.68</v>
      </c>
      <c r="J14" s="17"/>
    </row>
    <row r="15" spans="2:10" ht="15">
      <c r="B15" s="11"/>
      <c r="C15" s="39" t="s">
        <v>13</v>
      </c>
      <c r="D15" s="39"/>
      <c r="E15" s="23">
        <v>0</v>
      </c>
      <c r="F15" s="23">
        <v>0</v>
      </c>
      <c r="G15" s="23">
        <v>0</v>
      </c>
      <c r="H15" s="23">
        <v>0</v>
      </c>
      <c r="I15" s="34">
        <f>+E15</f>
        <v>0</v>
      </c>
      <c r="J15" s="17"/>
    </row>
    <row r="16" spans="2:10" ht="15">
      <c r="B16" s="11"/>
      <c r="C16" s="39" t="s">
        <v>14</v>
      </c>
      <c r="D16" s="39"/>
      <c r="E16" s="23">
        <v>0</v>
      </c>
      <c r="F16" s="23">
        <v>0</v>
      </c>
      <c r="G16" s="23">
        <v>0</v>
      </c>
      <c r="H16" s="23">
        <v>0</v>
      </c>
      <c r="I16" s="34">
        <f>+E16</f>
        <v>0</v>
      </c>
      <c r="J16" s="17"/>
    </row>
    <row r="17" spans="2:10" ht="15">
      <c r="B17" s="18"/>
      <c r="C17" s="20"/>
      <c r="D17" s="14"/>
      <c r="E17" s="21"/>
      <c r="F17" s="21"/>
      <c r="G17" s="21"/>
      <c r="H17" s="21"/>
      <c r="I17" s="21"/>
      <c r="J17" s="17"/>
    </row>
    <row r="18" spans="2:10" ht="15">
      <c r="B18" s="18"/>
      <c r="C18" s="43" t="s">
        <v>15</v>
      </c>
      <c r="D18" s="43"/>
      <c r="E18" s="22">
        <v>0</v>
      </c>
      <c r="F18" s="34">
        <f>+F20+F21+F22</f>
        <v>46801729.96</v>
      </c>
      <c r="G18" s="34">
        <f>+G19</f>
        <v>4023727.96000001</v>
      </c>
      <c r="H18" s="34">
        <f>+H21</f>
        <v>0</v>
      </c>
      <c r="I18" s="37">
        <f>+F18+G18+H18</f>
        <v>50825457.92000001</v>
      </c>
      <c r="J18" s="17"/>
    </row>
    <row r="19" spans="2:10" ht="15">
      <c r="B19" s="11"/>
      <c r="C19" s="39" t="s">
        <v>16</v>
      </c>
      <c r="D19" s="39"/>
      <c r="E19" s="23">
        <v>0</v>
      </c>
      <c r="F19" s="23">
        <v>0</v>
      </c>
      <c r="G19" s="23">
        <v>4023727.96000001</v>
      </c>
      <c r="H19" s="23">
        <v>0</v>
      </c>
      <c r="I19" s="34">
        <f>+G19</f>
        <v>4023727.96000001</v>
      </c>
      <c r="J19" s="17"/>
    </row>
    <row r="20" spans="2:10" ht="15">
      <c r="B20" s="11"/>
      <c r="C20" s="39" t="s">
        <v>17</v>
      </c>
      <c r="D20" s="39"/>
      <c r="E20" s="23">
        <v>0</v>
      </c>
      <c r="F20" s="23">
        <v>46801729.96</v>
      </c>
      <c r="G20" s="23">
        <v>0</v>
      </c>
      <c r="H20" s="23">
        <v>0</v>
      </c>
      <c r="I20" s="34">
        <f>+F20</f>
        <v>46801729.96</v>
      </c>
      <c r="J20" s="17"/>
    </row>
    <row r="21" spans="2:10" ht="15">
      <c r="B21" s="11"/>
      <c r="C21" s="39" t="s">
        <v>18</v>
      </c>
      <c r="D21" s="39"/>
      <c r="E21" s="23">
        <v>0</v>
      </c>
      <c r="F21" s="23">
        <v>0</v>
      </c>
      <c r="G21" s="23">
        <v>0</v>
      </c>
      <c r="H21" s="23">
        <v>0</v>
      </c>
      <c r="I21" s="34">
        <f>+F21+H21</f>
        <v>0</v>
      </c>
      <c r="J21" s="17"/>
    </row>
    <row r="22" spans="2:10" ht="15">
      <c r="B22" s="11"/>
      <c r="C22" s="39" t="s">
        <v>19</v>
      </c>
      <c r="D22" s="39"/>
      <c r="E22" s="23">
        <v>0</v>
      </c>
      <c r="F22" s="23">
        <v>0</v>
      </c>
      <c r="G22" s="23">
        <v>0</v>
      </c>
      <c r="H22" s="23">
        <v>0</v>
      </c>
      <c r="I22" s="34">
        <f>+F22</f>
        <v>0</v>
      </c>
      <c r="J22" s="17"/>
    </row>
    <row r="23" spans="2:10" ht="15">
      <c r="B23" s="18"/>
      <c r="C23" s="20"/>
      <c r="D23" s="14"/>
      <c r="E23" s="21"/>
      <c r="F23" s="21"/>
      <c r="G23" s="21"/>
      <c r="H23" s="21"/>
      <c r="I23" s="21"/>
      <c r="J23" s="17"/>
    </row>
    <row r="24" spans="2:10" ht="15.75" thickBot="1">
      <c r="B24" s="18"/>
      <c r="C24" s="45" t="s">
        <v>20</v>
      </c>
      <c r="D24" s="45"/>
      <c r="E24" s="35">
        <f>+E13</f>
        <v>4749917.68</v>
      </c>
      <c r="F24" s="35">
        <f>+F11+F18</f>
        <v>46801729.96</v>
      </c>
      <c r="G24" s="35">
        <f>+G18</f>
        <v>4023727.96000001</v>
      </c>
      <c r="H24" s="35">
        <f>+H18</f>
        <v>0</v>
      </c>
      <c r="I24" s="35">
        <f>+E24+F24+G24+H24</f>
        <v>55575375.60000001</v>
      </c>
      <c r="J24" s="17"/>
    </row>
    <row r="25" spans="2:10" ht="15">
      <c r="B25" s="11"/>
      <c r="C25" s="14"/>
      <c r="D25" s="16"/>
      <c r="E25" s="21"/>
      <c r="F25" s="21"/>
      <c r="G25" s="21"/>
      <c r="H25" s="21"/>
      <c r="I25" s="21"/>
      <c r="J25" s="17"/>
    </row>
    <row r="26" spans="2:10" ht="15">
      <c r="B26" s="18"/>
      <c r="C26" s="43" t="s">
        <v>21</v>
      </c>
      <c r="D26" s="43"/>
      <c r="E26" s="34">
        <f>+E27+E28+E29</f>
        <v>0</v>
      </c>
      <c r="F26" s="22">
        <f>SUM(F27:F29)</f>
        <v>0</v>
      </c>
      <c r="G26" s="22">
        <f>SUM(G27:G29)</f>
        <v>0</v>
      </c>
      <c r="H26" s="22">
        <f>SUM(H27:H29)</f>
        <v>0</v>
      </c>
      <c r="I26" s="34">
        <f>+E26</f>
        <v>0</v>
      </c>
      <c r="J26" s="17"/>
    </row>
    <row r="27" spans="2:10" ht="15">
      <c r="B27" s="11"/>
      <c r="C27" s="39" t="s">
        <v>22</v>
      </c>
      <c r="D27" s="39"/>
      <c r="E27" s="23">
        <v>0</v>
      </c>
      <c r="F27" s="23">
        <v>0</v>
      </c>
      <c r="G27" s="23">
        <v>0</v>
      </c>
      <c r="H27" s="23">
        <v>0</v>
      </c>
      <c r="I27" s="34">
        <f>+E27</f>
        <v>0</v>
      </c>
      <c r="J27" s="17"/>
    </row>
    <row r="28" spans="2:10" ht="15">
      <c r="B28" s="11"/>
      <c r="C28" s="39" t="s">
        <v>13</v>
      </c>
      <c r="D28" s="39"/>
      <c r="E28" s="23">
        <v>0</v>
      </c>
      <c r="F28" s="23">
        <v>0</v>
      </c>
      <c r="G28" s="23">
        <v>0</v>
      </c>
      <c r="H28" s="23">
        <v>0</v>
      </c>
      <c r="I28" s="34">
        <f>+E28</f>
        <v>0</v>
      </c>
      <c r="J28" s="17"/>
    </row>
    <row r="29" spans="2:10" ht="15">
      <c r="B29" s="11"/>
      <c r="C29" s="39" t="s">
        <v>14</v>
      </c>
      <c r="D29" s="39"/>
      <c r="E29" s="23">
        <v>0</v>
      </c>
      <c r="F29" s="23">
        <v>0</v>
      </c>
      <c r="G29" s="23">
        <v>0</v>
      </c>
      <c r="H29" s="23">
        <v>0</v>
      </c>
      <c r="I29" s="34">
        <f>+E29</f>
        <v>0</v>
      </c>
      <c r="J29" s="17"/>
    </row>
    <row r="30" spans="2:10" ht="15">
      <c r="B30" s="18"/>
      <c r="C30" s="20"/>
      <c r="D30" s="14"/>
      <c r="E30" s="21"/>
      <c r="F30" s="21"/>
      <c r="G30" s="21"/>
      <c r="H30" s="21"/>
      <c r="I30" s="21"/>
      <c r="J30" s="17"/>
    </row>
    <row r="31" spans="2:10" ht="15">
      <c r="B31" s="18" t="s">
        <v>3</v>
      </c>
      <c r="C31" s="43" t="s">
        <v>23</v>
      </c>
      <c r="D31" s="43"/>
      <c r="E31" s="22">
        <f>SUM(E32:E35)</f>
        <v>0</v>
      </c>
      <c r="F31" s="34">
        <f>+F33+F34+F35</f>
        <v>14619578.579999998</v>
      </c>
      <c r="G31" s="34">
        <f>+G32</f>
        <v>-7628745.91</v>
      </c>
      <c r="H31" s="22">
        <f>SUM(H32:H35)</f>
        <v>0</v>
      </c>
      <c r="I31" s="34">
        <f>+F31+G31+H31</f>
        <v>6990832.669999998</v>
      </c>
      <c r="J31" s="17"/>
    </row>
    <row r="32" spans="2:10" ht="15">
      <c r="B32" s="11"/>
      <c r="C32" s="39" t="s">
        <v>16</v>
      </c>
      <c r="D32" s="39"/>
      <c r="E32" s="23">
        <v>0</v>
      </c>
      <c r="F32" s="23">
        <v>0</v>
      </c>
      <c r="G32" s="23">
        <v>-7628745.91</v>
      </c>
      <c r="H32" s="23">
        <v>0</v>
      </c>
      <c r="I32" s="34">
        <f>+G32</f>
        <v>-7628745.91</v>
      </c>
      <c r="J32" s="17"/>
    </row>
    <row r="33" spans="2:10" ht="15">
      <c r="B33" s="11"/>
      <c r="C33" s="39" t="s">
        <v>17</v>
      </c>
      <c r="D33" s="39"/>
      <c r="E33" s="23">
        <v>0</v>
      </c>
      <c r="F33" s="23">
        <v>14619578.579999998</v>
      </c>
      <c r="G33" s="23">
        <v>0</v>
      </c>
      <c r="H33" s="23">
        <v>0</v>
      </c>
      <c r="I33" s="34">
        <f>+F33</f>
        <v>14619578.579999998</v>
      </c>
      <c r="J33" s="17"/>
    </row>
    <row r="34" spans="2:10" ht="15">
      <c r="B34" s="11"/>
      <c r="C34" s="39" t="s">
        <v>18</v>
      </c>
      <c r="D34" s="39"/>
      <c r="E34" s="23">
        <v>0</v>
      </c>
      <c r="F34" s="23">
        <v>0</v>
      </c>
      <c r="G34" s="23">
        <v>0</v>
      </c>
      <c r="H34" s="23">
        <v>0</v>
      </c>
      <c r="I34" s="34">
        <f>+F34+H34</f>
        <v>0</v>
      </c>
      <c r="J34" s="17"/>
    </row>
    <row r="35" spans="2:10" ht="15">
      <c r="B35" s="11"/>
      <c r="C35" s="39" t="s">
        <v>19</v>
      </c>
      <c r="D35" s="39"/>
      <c r="E35" s="23">
        <v>0</v>
      </c>
      <c r="F35" s="23">
        <v>0</v>
      </c>
      <c r="G35" s="23">
        <v>0</v>
      </c>
      <c r="H35" s="23">
        <v>0</v>
      </c>
      <c r="I35" s="34">
        <f>+F35</f>
        <v>0</v>
      </c>
      <c r="J35" s="17"/>
    </row>
    <row r="36" spans="2:10" ht="15">
      <c r="B36" s="18"/>
      <c r="C36" s="20"/>
      <c r="D36" s="14"/>
      <c r="E36" s="21"/>
      <c r="F36" s="21"/>
      <c r="G36" s="21"/>
      <c r="H36" s="21"/>
      <c r="I36" s="21"/>
      <c r="J36" s="17"/>
    </row>
    <row r="37" spans="2:10" ht="15">
      <c r="B37" s="24"/>
      <c r="C37" s="46" t="s">
        <v>24</v>
      </c>
      <c r="D37" s="46"/>
      <c r="E37" s="36">
        <f>+E24+E26</f>
        <v>4749917.68</v>
      </c>
      <c r="F37" s="36">
        <f>+F24+F31</f>
        <v>61421308.54</v>
      </c>
      <c r="G37" s="36">
        <f>G24+G31</f>
        <v>-3605017.94999999</v>
      </c>
      <c r="H37" s="36">
        <f>+H24+H31</f>
        <v>0</v>
      </c>
      <c r="I37" s="25">
        <f>SUM(E37:H37)</f>
        <v>62566208.27000001</v>
      </c>
      <c r="J37" s="26"/>
    </row>
    <row r="38" spans="2:10" ht="15">
      <c r="B38" s="27"/>
      <c r="C38" s="27"/>
      <c r="D38" s="27"/>
      <c r="E38" s="27"/>
      <c r="F38" s="27"/>
      <c r="G38" s="27"/>
      <c r="H38" s="27"/>
      <c r="I38" s="27"/>
      <c r="J38" s="28"/>
    </row>
    <row r="39" spans="5:10" ht="15">
      <c r="E39" s="29"/>
      <c r="F39" s="29"/>
      <c r="J39" s="13"/>
    </row>
    <row r="40" spans="2:11" ht="15">
      <c r="B40" s="1"/>
      <c r="C40" s="47"/>
      <c r="D40" s="47"/>
      <c r="E40" s="47"/>
      <c r="F40" s="47"/>
      <c r="G40" s="47"/>
      <c r="H40" s="47"/>
      <c r="I40" s="47"/>
      <c r="J40" s="47"/>
      <c r="K40" s="16"/>
    </row>
    <row r="41" spans="2:11" ht="15">
      <c r="B41" s="1"/>
      <c r="C41" s="31"/>
      <c r="D41" s="44"/>
      <c r="E41" s="44"/>
      <c r="F41" s="32"/>
      <c r="G41" s="32"/>
      <c r="H41" s="44"/>
      <c r="I41" s="44"/>
      <c r="J41" s="14"/>
      <c r="K41" s="30"/>
    </row>
    <row r="42" ht="15"/>
    <row r="43" ht="15"/>
    <row r="44" ht="15"/>
    <row r="45" ht="15"/>
    <row r="46" ht="15"/>
    <row r="47" ht="15"/>
  </sheetData>
  <sheetProtection/>
  <mergeCells count="29">
    <mergeCell ref="D3:H3"/>
    <mergeCell ref="H41:I41"/>
    <mergeCell ref="C37:D37"/>
    <mergeCell ref="C40:J40"/>
    <mergeCell ref="C32:D32"/>
    <mergeCell ref="C33:D33"/>
    <mergeCell ref="C34:D34"/>
    <mergeCell ref="D41:E41"/>
    <mergeCell ref="C19:D19"/>
    <mergeCell ref="C35:D35"/>
    <mergeCell ref="C21:D21"/>
    <mergeCell ref="C22:D22"/>
    <mergeCell ref="C24:D24"/>
    <mergeCell ref="C26:D26"/>
    <mergeCell ref="C27:D27"/>
    <mergeCell ref="C28:D28"/>
    <mergeCell ref="C29:D29"/>
    <mergeCell ref="C31:D31"/>
    <mergeCell ref="C14:D14"/>
    <mergeCell ref="C15:D15"/>
    <mergeCell ref="C16:D16"/>
    <mergeCell ref="C18:D18"/>
    <mergeCell ref="D4:H4"/>
    <mergeCell ref="C20:D20"/>
    <mergeCell ref="D5:H5"/>
    <mergeCell ref="D2:H2"/>
    <mergeCell ref="C8:D8"/>
    <mergeCell ref="C11:D11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Ignacio Cota Torres</cp:lastModifiedBy>
  <cp:lastPrinted>2014-09-04T19:29:03Z</cp:lastPrinted>
  <dcterms:created xsi:type="dcterms:W3CDTF">2014-09-04T19:19:04Z</dcterms:created>
  <dcterms:modified xsi:type="dcterms:W3CDTF">2015-06-12T21:31:35Z</dcterms:modified>
  <cp:category/>
  <cp:version/>
  <cp:contentType/>
  <cp:contentStatus/>
</cp:coreProperties>
</file>