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firstSheet="8" activeTab="11"/>
  </bookViews>
  <sheets>
    <sheet name="Estado Ene-09" sheetId="1" r:id="rId1"/>
    <sheet name="Estado Feb-09" sheetId="2" r:id="rId2"/>
    <sheet name="Estado Mar-09" sheetId="3" r:id="rId3"/>
    <sheet name="Estado Abr-09" sheetId="4" r:id="rId4"/>
    <sheet name="Estado May-09" sheetId="5" r:id="rId5"/>
    <sheet name="Estado Jun-09" sheetId="6" r:id="rId6"/>
    <sheet name="Estado Jul-09" sheetId="7" r:id="rId7"/>
    <sheet name="Estado Ago-09" sheetId="8" r:id="rId8"/>
    <sheet name="Estado Sept-09" sheetId="9" r:id="rId9"/>
    <sheet name="Estado Oct-09" sheetId="10" r:id="rId10"/>
    <sheet name="Estado Nov-09" sheetId="11" r:id="rId11"/>
    <sheet name="Estado Dic-09" sheetId="12" r:id="rId12"/>
  </sheets>
  <definedNames>
    <definedName name="_xlnm.Print_Area" localSheetId="3">'Estado Abr-09'!$A$1:$H$49</definedName>
    <definedName name="_xlnm.Print_Area" localSheetId="7">'Estado Ago-09'!$A$1:$H$49</definedName>
    <definedName name="_xlnm.Print_Area" localSheetId="11">'Estado Dic-09'!$A$1:$H$49</definedName>
    <definedName name="_xlnm.Print_Area" localSheetId="0">'Estado Ene-09'!$A$1:$H$50</definedName>
    <definedName name="_xlnm.Print_Area" localSheetId="1">'Estado Feb-09'!$A$1:$H$50</definedName>
    <definedName name="_xlnm.Print_Area" localSheetId="6">'Estado Jul-09'!$A$1:$H$49</definedName>
    <definedName name="_xlnm.Print_Area" localSheetId="5">'Estado Jun-09'!$A$1:$H$49</definedName>
    <definedName name="_xlnm.Print_Area" localSheetId="2">'Estado Mar-09'!$A$1:$H$50</definedName>
    <definedName name="_xlnm.Print_Area" localSheetId="4">'Estado May-09'!$A$1:$H$49</definedName>
    <definedName name="_xlnm.Print_Area" localSheetId="10">'Estado Nov-09'!$A$1:$H$49</definedName>
    <definedName name="_xlnm.Print_Area" localSheetId="9">'Estado Oct-09'!$A$1:$H$49</definedName>
    <definedName name="_xlnm.Print_Area" localSheetId="8">'Estado Sept-09'!$A$1:$H$49</definedName>
  </definedNames>
  <calcPr fullCalcOnLoad="1"/>
</workbook>
</file>

<file path=xl/sharedStrings.xml><?xml version="1.0" encoding="utf-8"?>
<sst xmlns="http://schemas.openxmlformats.org/spreadsheetml/2006/main" count="300" uniqueCount="47">
  <si>
    <t>Estado de Origen y Aplicación de Recursos</t>
  </si>
  <si>
    <t>(Expesados en pesos mexicanos)</t>
  </si>
  <si>
    <t>Fiscales</t>
  </si>
  <si>
    <t>Estatales</t>
  </si>
  <si>
    <t xml:space="preserve">Suman los orígenes </t>
  </si>
  <si>
    <t xml:space="preserve">Suman los orígenes y efectivo </t>
  </si>
  <si>
    <t xml:space="preserve">Suman las aplicaciones </t>
  </si>
  <si>
    <t>Apoyos presupuestarios</t>
  </si>
  <si>
    <t>FONDO ESTATAL PARA LA PREVENCIÓN Y ATENCIÓN</t>
  </si>
  <si>
    <t>DE EMERGENCIAS Y DESASTRES DE SONORA</t>
  </si>
  <si>
    <t>Servicios de supervisión</t>
  </si>
  <si>
    <t>Suministros, instalaciones y reparaciones</t>
  </si>
  <si>
    <t>Equipos adquiridos</t>
  </si>
  <si>
    <t>Renta maquinaria</t>
  </si>
  <si>
    <t>IVA de gastos</t>
  </si>
  <si>
    <t>Acondicionamiento de caminos</t>
  </si>
  <si>
    <t>Gasto corriente</t>
  </si>
  <si>
    <t>Acumulado</t>
  </si>
  <si>
    <t>ORIGENES:</t>
  </si>
  <si>
    <t>APLICACIONES:</t>
  </si>
  <si>
    <t>por el periodo que terminó el 31 de Enero del 2009</t>
  </si>
  <si>
    <t>Saldo en efectivo al 1º de Enero de 2009</t>
  </si>
  <si>
    <t>Saldo en efectivo al 31 de Enero del 2009</t>
  </si>
  <si>
    <t>por el periodo que terminó el 28 de Febrero del 2009</t>
  </si>
  <si>
    <t>Saldo en efectivo al 28 de Febrero del 2009</t>
  </si>
  <si>
    <t>por el periodo que terminó el 31 de Marzo del 2009</t>
  </si>
  <si>
    <t>Saldo en efectivo al 31 de Marzo del 2009</t>
  </si>
  <si>
    <t>por el periodo que terminó el 30 de Abril del 2009</t>
  </si>
  <si>
    <t>Saldo en efectivo al 30 de Abril del 2009</t>
  </si>
  <si>
    <t>por el periodo que terminó el 31 de Mayo del 2009</t>
  </si>
  <si>
    <t>Saldo en efectivo al 31 de Mayo del 2009</t>
  </si>
  <si>
    <t>por el periodo que terminó el 30 de Junio del 2009</t>
  </si>
  <si>
    <t>Saldo en efectivo al 30 de Junio del 2009</t>
  </si>
  <si>
    <t>por el periodo que terminó el 31 de Julio del 2009</t>
  </si>
  <si>
    <t>Saldo en efectivo al 31 de Julio del 2009</t>
  </si>
  <si>
    <t>por el periodo que terminó el 31 de Agosto del 2009</t>
  </si>
  <si>
    <t>Saldo en efectivo al 31 de Agosto del 2009</t>
  </si>
  <si>
    <t>por el periodo que terminó el 30 de Septiembre del 2009</t>
  </si>
  <si>
    <t>Saldo en efectivo al 30 de Septiembre del 2009</t>
  </si>
  <si>
    <t>por el periodo que terminó el 31 de Octubre del 2009</t>
  </si>
  <si>
    <t>Saldo en efectivo al 31 de Octubre del 2009</t>
  </si>
  <si>
    <t>por el periodo que terminó el 30 de Noviembre del 2009</t>
  </si>
  <si>
    <t>Saldo en efectivo al 30 de Noviembre del 2009</t>
  </si>
  <si>
    <t>por el periodo que terminó el 31 de Diciembre del 2009</t>
  </si>
  <si>
    <t>Saldo en efectivo al 30 de Diciembre del 2009</t>
  </si>
  <si>
    <t>Reintegro de recursos (apoyos presupuestarios)</t>
  </si>
  <si>
    <t>Apoyo municipios afectados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</si>
</sst>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"/>
    <numFmt numFmtId="170" formatCode="_-[$€-2]* #,##0.00_-;\-[$€-2]* #,##0.00_-;_-[$€-2]* &quot;-&quot;??_-"/>
    <numFmt numFmtId="171" formatCode="#,##0.0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ashed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0" fontId="30" fillId="30" borderId="0" applyNumberFormat="0" applyBorder="0" applyAlignment="0" applyProtection="0"/>
    <xf numFmtId="166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/>
    </xf>
    <xf numFmtId="165" fontId="3" fillId="0" borderId="0" xfId="49" applyNumberFormat="1" applyFont="1" applyAlignment="1">
      <alignment/>
    </xf>
    <xf numFmtId="167" fontId="2" fillId="0" borderId="0" xfId="47" applyNumberFormat="1" applyFont="1" applyAlignment="1">
      <alignment/>
    </xf>
    <xf numFmtId="3" fontId="2" fillId="0" borderId="0" xfId="0" applyNumberFormat="1" applyFont="1" applyAlignment="1">
      <alignment/>
    </xf>
    <xf numFmtId="168" fontId="2" fillId="0" borderId="0" xfId="53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67" fontId="2" fillId="0" borderId="0" xfId="47" applyNumberFormat="1" applyFont="1" applyBorder="1" applyAlignment="1">
      <alignment horizontal="right"/>
    </xf>
    <xf numFmtId="167" fontId="2" fillId="0" borderId="0" xfId="47" applyNumberFormat="1" applyFont="1" applyBorder="1" applyAlignment="1">
      <alignment/>
    </xf>
    <xf numFmtId="167" fontId="2" fillId="0" borderId="10" xfId="47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47" applyNumberFormat="1" applyFont="1" applyAlignment="1">
      <alignment horizontal="center"/>
    </xf>
    <xf numFmtId="167" fontId="3" fillId="0" borderId="0" xfId="47" applyNumberFormat="1" applyFont="1" applyAlignment="1">
      <alignment horizontal="center"/>
    </xf>
    <xf numFmtId="167" fontId="2" fillId="0" borderId="0" xfId="0" applyNumberFormat="1" applyFont="1" applyAlignment="1">
      <alignment/>
    </xf>
    <xf numFmtId="165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47" applyFont="1" applyAlignment="1">
      <alignment/>
    </xf>
    <xf numFmtId="165" fontId="2" fillId="0" borderId="0" xfId="49" applyNumberFormat="1" applyFont="1" applyFill="1" applyAlignment="1">
      <alignment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3" fillId="0" borderId="0" xfId="49" applyNumberFormat="1" applyFont="1" applyFill="1" applyBorder="1" applyAlignment="1">
      <alignment/>
    </xf>
    <xf numFmtId="165" fontId="3" fillId="0" borderId="0" xfId="49" applyNumberFormat="1" applyFont="1" applyBorder="1" applyAlignment="1">
      <alignment/>
    </xf>
    <xf numFmtId="42" fontId="3" fillId="0" borderId="0" xfId="47" applyNumberFormat="1" applyFont="1" applyAlignment="1">
      <alignment/>
    </xf>
    <xf numFmtId="165" fontId="3" fillId="0" borderId="0" xfId="0" applyNumberFormat="1" applyFont="1" applyBorder="1" applyAlignment="1">
      <alignment/>
    </xf>
    <xf numFmtId="42" fontId="3" fillId="0" borderId="12" xfId="47" applyNumberFormat="1" applyFont="1" applyBorder="1" applyAlignment="1">
      <alignment/>
    </xf>
    <xf numFmtId="165" fontId="2" fillId="0" borderId="0" xfId="49" applyNumberFormat="1" applyFont="1" applyBorder="1" applyAlignment="1">
      <alignment horizontal="right"/>
    </xf>
    <xf numFmtId="42" fontId="2" fillId="0" borderId="0" xfId="47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9">
      <selection activeCell="D30" sqref="D30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20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1811401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22</v>
      </c>
      <c r="B41" s="43"/>
      <c r="C41" s="43"/>
      <c r="D41" s="43"/>
      <c r="E41" s="43"/>
      <c r="F41" s="37"/>
      <c r="G41" s="3"/>
      <c r="H41" s="23">
        <f>+H16+H26-H39</f>
        <v>1811401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F53:H53"/>
    <mergeCell ref="A51:D51"/>
    <mergeCell ref="E51:H51"/>
    <mergeCell ref="A52:D52"/>
    <mergeCell ref="E52:H5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7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39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14372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144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144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40</v>
      </c>
      <c r="B41" s="43"/>
      <c r="C41" s="43"/>
      <c r="D41" s="43"/>
      <c r="E41" s="43"/>
      <c r="F41" s="37"/>
      <c r="G41" s="3"/>
      <c r="H41" s="23">
        <f>+H16+H26-H39</f>
        <v>14228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7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41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14228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42</v>
      </c>
      <c r="B41" s="43"/>
      <c r="C41" s="43"/>
      <c r="D41" s="43"/>
      <c r="E41" s="43"/>
      <c r="F41" s="37"/>
      <c r="G41" s="3"/>
      <c r="H41" s="23">
        <f>+H16+H26-H39</f>
        <v>14228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82"/>
  <sheetViews>
    <sheetView tabSelected="1" zoomScalePageLayoutView="0" workbookViewId="0" topLeftCell="A19">
      <selection activeCell="C28" sqref="C28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43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14228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1000000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1000000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1000000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44</v>
      </c>
      <c r="B41" s="43"/>
      <c r="C41" s="43"/>
      <c r="D41" s="43"/>
      <c r="E41" s="43"/>
      <c r="F41" s="37"/>
      <c r="G41" s="3"/>
      <c r="H41" s="23">
        <f>+H16+H26-H39</f>
        <v>1014228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6:E56"/>
    <mergeCell ref="E51:H51"/>
    <mergeCell ref="A52:D52"/>
    <mergeCell ref="E52:H52"/>
    <mergeCell ref="F53:H53"/>
    <mergeCell ref="A55:E55"/>
    <mergeCell ref="F55:H55"/>
    <mergeCell ref="A53:E53"/>
    <mergeCell ref="A8:H8"/>
    <mergeCell ref="A11:H11"/>
    <mergeCell ref="A41:E41"/>
    <mergeCell ref="A43:H43"/>
    <mergeCell ref="A51:D51"/>
    <mergeCell ref="A3:H3"/>
    <mergeCell ref="A7:H7"/>
    <mergeCell ref="A4:H4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6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23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1811401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3000000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3000000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3000000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2486900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285555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2772455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24</v>
      </c>
      <c r="B41" s="43"/>
      <c r="C41" s="43"/>
      <c r="D41" s="43"/>
      <c r="E41" s="43"/>
      <c r="F41" s="37"/>
      <c r="G41" s="3"/>
      <c r="H41" s="23">
        <f>+H16+H26-H39</f>
        <v>2038946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F53:H53"/>
    <mergeCell ref="A51:D51"/>
    <mergeCell ref="E51:H51"/>
    <mergeCell ref="A52:D52"/>
    <mergeCell ref="E52:H5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7">
      <selection activeCell="C21" sqref="C21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25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2038946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26</v>
      </c>
      <c r="B41" s="43"/>
      <c r="C41" s="43"/>
      <c r="D41" s="43"/>
      <c r="E41" s="43"/>
      <c r="F41" s="37"/>
      <c r="G41" s="3"/>
      <c r="H41" s="23">
        <f>+H16+H26-H39</f>
        <v>2038946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F53:H53"/>
    <mergeCell ref="A51:D51"/>
    <mergeCell ref="E51:H51"/>
    <mergeCell ref="A52:D52"/>
    <mergeCell ref="E52:H5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5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27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2038946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28</v>
      </c>
      <c r="B41" s="43"/>
      <c r="C41" s="43"/>
      <c r="D41" s="43"/>
      <c r="E41" s="43"/>
      <c r="F41" s="37"/>
      <c r="G41" s="3"/>
      <c r="H41" s="23">
        <f>+H16+H26-H39</f>
        <v>2038946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3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29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2038946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1750000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1750000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30</v>
      </c>
      <c r="B41" s="43"/>
      <c r="C41" s="43"/>
      <c r="D41" s="43"/>
      <c r="E41" s="43"/>
      <c r="F41" s="37"/>
      <c r="G41" s="3"/>
      <c r="H41" s="23">
        <f>+H16+H26-H39</f>
        <v>288946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21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31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288946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32</v>
      </c>
      <c r="B41" s="43"/>
      <c r="C41" s="43"/>
      <c r="D41" s="43"/>
      <c r="E41" s="43"/>
      <c r="F41" s="37"/>
      <c r="G41" s="3"/>
      <c r="H41" s="23">
        <f>+H16+H26-H39</f>
        <v>288946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9">
      <selection activeCell="C44" sqref="C44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33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288946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34</v>
      </c>
      <c r="B41" s="43"/>
      <c r="C41" s="43"/>
      <c r="D41" s="43"/>
      <c r="E41" s="43"/>
      <c r="F41" s="37"/>
      <c r="G41" s="3"/>
      <c r="H41" s="23">
        <f>+H16+H26-H39</f>
        <v>288946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8:H8"/>
    <mergeCell ref="A11:H11"/>
    <mergeCell ref="A41:E41"/>
    <mergeCell ref="A43:H43"/>
    <mergeCell ref="A51:D51"/>
    <mergeCell ref="E51:H51"/>
    <mergeCell ref="A3:H3"/>
    <mergeCell ref="A4:H4"/>
    <mergeCell ref="A7:H7"/>
    <mergeCell ref="A53:E53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8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35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288946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0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0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36</v>
      </c>
      <c r="B41" s="43"/>
      <c r="C41" s="43"/>
      <c r="D41" s="43"/>
      <c r="E41" s="43"/>
      <c r="F41" s="37"/>
      <c r="G41" s="3"/>
      <c r="H41" s="23">
        <f>+H16+H26-H39</f>
        <v>288946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82"/>
  <sheetViews>
    <sheetView zoomScalePageLayoutView="0" workbookViewId="0" topLeftCell="A16">
      <selection activeCell="C29" sqref="C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37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2009</v>
      </c>
    </row>
    <row r="15" spans="1:8" s="4" customFormat="1" ht="15">
      <c r="A15" s="7"/>
      <c r="B15" s="7"/>
      <c r="C15" s="7"/>
      <c r="D15" s="7"/>
      <c r="E15" s="7"/>
      <c r="F15" s="33"/>
      <c r="G15" s="7"/>
      <c r="H15" s="8"/>
    </row>
    <row r="16" spans="1:8" ht="15">
      <c r="A16" s="4" t="s">
        <v>21</v>
      </c>
      <c r="F16" s="34"/>
      <c r="G16" s="3"/>
      <c r="H16" s="9">
        <v>288946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7734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5"/>
      <c r="G24" s="5"/>
      <c r="H24" s="36">
        <f>+SUM(H21:H21)</f>
        <v>7734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7"/>
      <c r="G26" s="5"/>
      <c r="H26" s="38">
        <f>+H24</f>
        <v>7734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16</v>
      </c>
      <c r="C29" s="4"/>
      <c r="F29" s="19"/>
      <c r="G29" s="5"/>
    </row>
    <row r="30" spans="3:12" ht="15">
      <c r="C30" s="1" t="s">
        <v>46</v>
      </c>
      <c r="F30" s="39"/>
      <c r="G30" s="20"/>
      <c r="H30" s="40">
        <v>242680</v>
      </c>
      <c r="J30" s="25"/>
      <c r="L30" s="15"/>
    </row>
    <row r="31" spans="3:12" ht="15">
      <c r="C31" s="1" t="s">
        <v>10</v>
      </c>
      <c r="F31" s="39"/>
      <c r="G31" s="20"/>
      <c r="H31" s="27">
        <v>0</v>
      </c>
      <c r="L31" s="15"/>
    </row>
    <row r="32" spans="3:12" ht="15">
      <c r="C32" s="1" t="s">
        <v>11</v>
      </c>
      <c r="F32" s="39"/>
      <c r="G32" s="20"/>
      <c r="H32" s="27">
        <v>0</v>
      </c>
      <c r="L32" s="15"/>
    </row>
    <row r="33" spans="3:12" ht="15">
      <c r="C33" s="1" t="s">
        <v>12</v>
      </c>
      <c r="F33" s="39"/>
      <c r="G33" s="20"/>
      <c r="H33" s="27">
        <v>0</v>
      </c>
      <c r="L33" s="15"/>
    </row>
    <row r="34" spans="3:12" ht="15">
      <c r="C34" s="1" t="s">
        <v>13</v>
      </c>
      <c r="F34" s="39"/>
      <c r="G34" s="20"/>
      <c r="H34" s="27">
        <v>13000</v>
      </c>
      <c r="L34" s="15"/>
    </row>
    <row r="35" spans="3:12" ht="15">
      <c r="C35" s="1" t="s">
        <v>15</v>
      </c>
      <c r="F35" s="39"/>
      <c r="G35" s="20"/>
      <c r="H35" s="27">
        <v>0</v>
      </c>
      <c r="L35" s="15"/>
    </row>
    <row r="36" spans="3:12" ht="15">
      <c r="C36" s="1" t="s">
        <v>14</v>
      </c>
      <c r="F36" s="17"/>
      <c r="G36" s="20"/>
      <c r="H36" s="10">
        <v>26628</v>
      </c>
      <c r="J36" s="22"/>
      <c r="L36" s="15"/>
    </row>
    <row r="37" spans="3:12" ht="15">
      <c r="C37" s="1" t="s">
        <v>45</v>
      </c>
      <c r="F37" s="17"/>
      <c r="G37" s="20"/>
      <c r="H37" s="10">
        <v>0</v>
      </c>
      <c r="L37" s="15"/>
    </row>
    <row r="38" spans="6:12" ht="6" customHeight="1">
      <c r="F38" s="17"/>
      <c r="G38" s="5"/>
      <c r="H38" s="18"/>
      <c r="L38" s="15"/>
    </row>
    <row r="39" spans="1:10" ht="15">
      <c r="A39" s="4" t="s">
        <v>6</v>
      </c>
      <c r="F39" s="35"/>
      <c r="G39" s="21"/>
      <c r="H39" s="38">
        <f>+SUM(H30:H37)</f>
        <v>282308</v>
      </c>
      <c r="I39" s="22"/>
      <c r="J39" s="22"/>
    </row>
    <row r="40" spans="1:8" ht="15">
      <c r="A40" s="14"/>
      <c r="F40" s="17"/>
      <c r="G40" s="20"/>
      <c r="H40" s="17"/>
    </row>
    <row r="41" spans="1:12" ht="15.75" thickBot="1">
      <c r="A41" s="43" t="s">
        <v>38</v>
      </c>
      <c r="B41" s="43"/>
      <c r="C41" s="43"/>
      <c r="D41" s="43"/>
      <c r="E41" s="43"/>
      <c r="F41" s="37"/>
      <c r="G41" s="3"/>
      <c r="H41" s="23">
        <f>+H16+H26-H39</f>
        <v>14372</v>
      </c>
      <c r="I41" s="22"/>
      <c r="L41" s="24"/>
    </row>
    <row r="42" spans="4:13" ht="15.75" thickTop="1">
      <c r="D42" s="25"/>
      <c r="F42" s="26"/>
      <c r="H42" s="26"/>
      <c r="I42" s="27"/>
      <c r="J42" s="28"/>
      <c r="K42" s="25"/>
      <c r="M42" s="25"/>
    </row>
    <row r="43" spans="1:8" ht="12.75" customHeight="1">
      <c r="A43" s="44"/>
      <c r="B43" s="44"/>
      <c r="C43" s="44"/>
      <c r="D43" s="44"/>
      <c r="E43" s="44"/>
      <c r="F43" s="44"/>
      <c r="G43" s="44"/>
      <c r="H43" s="44"/>
    </row>
    <row r="44" spans="1:8" ht="15">
      <c r="A44" s="24"/>
      <c r="B44" s="24"/>
      <c r="C44" s="24"/>
      <c r="D44" s="24"/>
      <c r="E44" s="24"/>
      <c r="F44" s="29"/>
      <c r="G44" s="24"/>
      <c r="H44" s="32"/>
    </row>
    <row r="45" spans="1:8" ht="15">
      <c r="A45" s="24"/>
      <c r="B45" s="24"/>
      <c r="C45" s="24"/>
      <c r="D45" s="24"/>
      <c r="E45" s="24"/>
      <c r="F45" s="24"/>
      <c r="G45" s="24"/>
      <c r="H45" s="31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 customHeight="1">
      <c r="A51" s="41"/>
      <c r="B51" s="41"/>
      <c r="C51" s="41"/>
      <c r="D51" s="41"/>
      <c r="E51" s="41"/>
      <c r="F51" s="41"/>
      <c r="G51" s="41"/>
      <c r="H51" s="41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>
      <c r="A53" s="41"/>
      <c r="B53" s="41"/>
      <c r="C53" s="41"/>
      <c r="D53" s="41"/>
      <c r="E53" s="41"/>
      <c r="F53" s="41"/>
      <c r="G53" s="41"/>
      <c r="H53" s="41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41"/>
      <c r="B55" s="41"/>
      <c r="C55" s="41"/>
      <c r="D55" s="41"/>
      <c r="E55" s="41"/>
      <c r="F55" s="41"/>
      <c r="G55" s="41"/>
      <c r="H55" s="41"/>
    </row>
    <row r="56" spans="1:8" ht="12.75" customHeight="1">
      <c r="A56" s="41"/>
      <c r="B56" s="41"/>
      <c r="C56" s="41"/>
      <c r="D56" s="41"/>
      <c r="E56" s="41"/>
      <c r="H56" s="2"/>
    </row>
    <row r="57" spans="1:8" ht="15">
      <c r="A57" s="30"/>
      <c r="B57" s="30"/>
      <c r="C57" s="30"/>
      <c r="D57" s="30"/>
      <c r="E57" s="30"/>
      <c r="F57" s="30"/>
      <c r="G57" s="30"/>
      <c r="H57" s="30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ht="15">
      <c r="H59" s="2"/>
    </row>
    <row r="64" ht="15">
      <c r="IT64" s="11"/>
    </row>
    <row r="65" ht="15">
      <c r="IT65" s="11"/>
    </row>
    <row r="66" ht="15">
      <c r="IT66" s="11"/>
    </row>
    <row r="68" ht="15">
      <c r="IT68" s="11"/>
    </row>
    <row r="71" ht="15">
      <c r="G71" s="1"/>
    </row>
    <row r="72" ht="15">
      <c r="G72" s="1"/>
    </row>
    <row r="73" spans="7:254" ht="15">
      <c r="G73" s="1"/>
      <c r="IT73" s="11"/>
    </row>
    <row r="74" ht="15">
      <c r="IT74" s="11"/>
    </row>
    <row r="75" ht="15">
      <c r="IT75" s="11"/>
    </row>
    <row r="76" ht="15">
      <c r="IT76" s="11"/>
    </row>
    <row r="79" ht="15">
      <c r="IT79" s="11"/>
    </row>
    <row r="82" ht="15">
      <c r="IT82" s="11"/>
    </row>
  </sheetData>
  <sheetProtection/>
  <mergeCells count="16">
    <mergeCell ref="A55:E55"/>
    <mergeCell ref="F55:H55"/>
    <mergeCell ref="A56:E56"/>
    <mergeCell ref="A3:H3"/>
    <mergeCell ref="A4:H4"/>
    <mergeCell ref="A7:H7"/>
    <mergeCell ref="A8:H8"/>
    <mergeCell ref="A11:H11"/>
    <mergeCell ref="A41:E41"/>
    <mergeCell ref="A43:H43"/>
    <mergeCell ref="A53:E53"/>
    <mergeCell ref="A51:D51"/>
    <mergeCell ref="E51:H51"/>
    <mergeCell ref="A52:D52"/>
    <mergeCell ref="E52:H52"/>
    <mergeCell ref="F53:H53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IreneHdz</dc:creator>
  <cp:keywords/>
  <dc:description/>
  <cp:lastModifiedBy>Usuario</cp:lastModifiedBy>
  <cp:lastPrinted>2012-07-20T03:16:25Z</cp:lastPrinted>
  <dcterms:created xsi:type="dcterms:W3CDTF">2012-07-17T17:53:58Z</dcterms:created>
  <dcterms:modified xsi:type="dcterms:W3CDTF">2012-07-21T20:00:32Z</dcterms:modified>
  <cp:category/>
  <cp:version/>
  <cp:contentType/>
  <cp:contentStatus/>
</cp:coreProperties>
</file>