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335" windowHeight="7365" activeTab="1"/>
  </bookViews>
  <sheets>
    <sheet name="POA 2017" sheetId="1" r:id="rId1"/>
    <sheet name="POA TRIMESTRAL 2017" sheetId="2" r:id="rId2"/>
  </sheets>
  <externalReferences>
    <externalReference r:id="rId3"/>
  </externalReferences>
  <definedNames>
    <definedName name="_xlnm.Print_Area" localSheetId="0">'POA 2017'!$A$3:$N$30</definedName>
    <definedName name="_xlnm.Print_Area" localSheetId="1">'POA TRIMESTRAL 2017'!$A$1:$V$35</definedName>
    <definedName name="_xlnm.Database" localSheetId="1">#REF!</definedName>
    <definedName name="_xlnm.Database">#REF!</definedName>
    <definedName name="Excel_BuiltIn__FilterDatabase_1" localSheetId="1">#REF!</definedName>
    <definedName name="Excel_BuiltIn__FilterDatabase_1">#REF!</definedName>
    <definedName name="ppto">[1]Hoja2!$B$3:$M$95</definedName>
    <definedName name="qw" localSheetId="1">#REF!</definedName>
    <definedName name="qw">#REF!</definedName>
    <definedName name="_xlnm.Print_Titles" localSheetId="0">'POA 2017'!$5:$6</definedName>
    <definedName name="_xlnm.Print_Titles" localSheetId="1">'POA TRIMESTRAL 2017'!$5:$6</definedName>
  </definedNames>
  <calcPr calcId="124519"/>
</workbook>
</file>

<file path=xl/calcChain.xml><?xml version="1.0" encoding="utf-8"?>
<calcChain xmlns="http://schemas.openxmlformats.org/spreadsheetml/2006/main">
  <c r="G28" i="2"/>
  <c r="V27"/>
  <c r="V20"/>
  <c r="V13"/>
  <c r="V7"/>
  <c r="G28" i="1"/>
  <c r="N27"/>
  <c r="N20"/>
  <c r="N13"/>
  <c r="N7"/>
</calcChain>
</file>

<file path=xl/sharedStrings.xml><?xml version="1.0" encoding="utf-8"?>
<sst xmlns="http://schemas.openxmlformats.org/spreadsheetml/2006/main" count="114" uniqueCount="52">
  <si>
    <t>Unidad Responsable</t>
  </si>
  <si>
    <t>TELEVISORA DE HERMOSILLO, S.A. DE C.V.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</si>
  <si>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</si>
  <si>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</si>
  <si>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</si>
  <si>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</si>
  <si>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</si>
  <si>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</si>
  <si>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</si>
  <si>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</si>
  <si>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Descripción</t>
  </si>
  <si>
    <t>Unidad de Medida</t>
  </si>
  <si>
    <t>*Frecuencia de medición</t>
  </si>
  <si>
    <t>Programado Anual</t>
  </si>
  <si>
    <t>Modificado  Anual</t>
  </si>
  <si>
    <t>Resultado</t>
  </si>
  <si>
    <t>% Avance Anual</t>
  </si>
  <si>
    <t>TN</t>
  </si>
  <si>
    <t>Departamento de Noticias</t>
  </si>
  <si>
    <t>TODOS LOS SONORENSES TODAS LAS OPORTUNIDADES</t>
  </si>
  <si>
    <t>GENERAR POLITICAS PARA EL DESARROLLO INTEGRAL DE LAS PERSONAS, LAS FAMILIAS Y LOS DIVERSOS GRUPOS SOCIALES</t>
  </si>
  <si>
    <t>FOMENTAR LA PARTICIPACION SOCIAL Y LOS MECANISMOS DE COORDINACION INTERINSTITUCIONAL PARA HACER MAS EFICIENTESLOS PROGRAMAS SOCIALES</t>
  </si>
  <si>
    <t>1.2.1</t>
  </si>
  <si>
    <t>mpulsar la participacion y la interaccion social, mediante esquemas que generen corresponsabilidad (Gobierno y sociedad), mediante un pacto que de certidumbre al desarrollo humano.</t>
  </si>
  <si>
    <t>EDICION DE NOTICIEROS TRANSMITIDOS POR LA TELEVISORA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</si>
  <si>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fortalecimiento de la obra de gobierno estatal.</t>
  </si>
  <si>
    <t>NOTICIERO</t>
  </si>
  <si>
    <t>TRIMESTRAL</t>
  </si>
  <si>
    <t>TO</t>
  </si>
  <si>
    <t>Departamento de Operaciones</t>
  </si>
  <si>
    <t>FOMENTAR LAS ACTIVIDADES CULTURALES COMO UN MEDIO PARA LA FORMACION INTEGRAL DEL INDIVIDUO</t>
  </si>
  <si>
    <t>ESTRUCTURAR EL CLÙSTER CULTURAL CON LA PARTICIPACION DE LAS Y LOS EDUCADORES, CREADORES(AS) Y AYUNTAMIENTOS DE SONORA, PARA CREAR, RESTAURAR Y REACTIVAR LA INFRAESTRUCTURA CULTURAL EN EL ESTADO Y PARA PROMOVER Y AMPLILAR EL ACCESO A LA CULTURA</t>
  </si>
  <si>
    <t>6.2.5</t>
  </si>
  <si>
    <t>Promover la difusion del legado cultural sonorense</t>
  </si>
  <si>
    <t>TRANSMISION Y PRODUCCION DE PROGRAMACION CON AYUDA EXTERNA</t>
  </si>
  <si>
    <t>Programas Educativos, culturales, deportivos y  de entretenimiento con producción y apoyos externos que se realizan en instituciones, agencias de publicidad y organismos fuera de TELEMAX cuidando especialmente su calidad y contenido que se transmiten vía satélite con cobertura estatal, nacional e internacional.</t>
  </si>
  <si>
    <t>Programa</t>
  </si>
  <si>
    <t>Trimestral</t>
  </si>
  <si>
    <t>DEPARTAMENTO DE OPERACIONES</t>
  </si>
  <si>
    <t>PROMOVER PROGRAMAS DE IMPACTO SOCIAL QUE INCIDAN EN LA DISMINUCION DE LOS INDICADORES SOCIALES DEGENERATIVOS</t>
  </si>
  <si>
    <t>Fomentar el desarrollo de actividades culturales entre la poblacion vulnerable y expuesta a condiciones sociales negativas.</t>
  </si>
  <si>
    <t>TRANSMISION Y  PRODUCCION DE PROGRAMACION PROPIA</t>
  </si>
  <si>
    <t>Programas Educativos, culturales, deportivo y de entretenimiento con producción y apoyos propios que se realizan en TELEMAX y se transmiten vía satélite con cobertura estatal, nacional e internacional.</t>
  </si>
  <si>
    <t>Total de indicadores</t>
  </si>
  <si>
    <t>SISTEMA ESTATAL DE EVALUACIONES PROGRAMA OPERATIVO ANUAL 2017</t>
  </si>
  <si>
    <t>CPCA III-15-A 2017</t>
  </si>
  <si>
    <t>CALENDARIO</t>
  </si>
  <si>
    <t>REALIZADO</t>
  </si>
  <si>
    <t>1ER TRIMESTRE</t>
  </si>
  <si>
    <t>2DO. TRIMESTRE</t>
  </si>
  <si>
    <t>3ER TRIMESTRE</t>
  </si>
  <si>
    <t>4TO TRIMESTRE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</si>
</sst>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9" fillId="3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72">
    <xf numFmtId="0" fontId="0" fillId="0" borderId="0" xfId="0"/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2" xfId="0" applyFont="1" applyBorder="1" applyAlignment="1"/>
    <xf numFmtId="0" fontId="2" fillId="0" borderId="6" xfId="0" applyFont="1" applyBorder="1" applyAlignme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7" fillId="0" borderId="10" xfId="2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3" fontId="7" fillId="0" borderId="10" xfId="2" applyNumberFormat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/>
    </xf>
    <xf numFmtId="0" fontId="4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3" fontId="7" fillId="0" borderId="0" xfId="2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9" fontId="4" fillId="0" borderId="13" xfId="1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3" xfId="0" applyFont="1" applyBorder="1"/>
    <xf numFmtId="3" fontId="4" fillId="0" borderId="13" xfId="0" applyNumberFormat="1" applyFont="1" applyBorder="1"/>
    <xf numFmtId="9" fontId="4" fillId="0" borderId="13" xfId="0" applyNumberFormat="1" applyFont="1" applyBorder="1"/>
    <xf numFmtId="0" fontId="7" fillId="0" borderId="0" xfId="2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top" wrapText="1"/>
    </xf>
    <xf numFmtId="0" fontId="7" fillId="0" borderId="15" xfId="2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center" vertical="center"/>
    </xf>
    <xf numFmtId="3" fontId="7" fillId="0" borderId="16" xfId="2" applyNumberFormat="1" applyFont="1" applyBorder="1" applyAlignment="1">
      <alignment horizontal="center" vertical="center"/>
    </xf>
    <xf numFmtId="3" fontId="7" fillId="0" borderId="16" xfId="2" applyNumberFormat="1" applyFont="1" applyBorder="1" applyAlignment="1">
      <alignment horizontal="center" vertical="center" wrapText="1"/>
    </xf>
    <xf numFmtId="9" fontId="7" fillId="0" borderId="16" xfId="2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1" wrapText="1"/>
    </xf>
    <xf numFmtId="0" fontId="5" fillId="2" borderId="9" xfId="0" applyFont="1" applyFill="1" applyBorder="1" applyAlignment="1">
      <alignment horizontal="center" vertical="center" textRotation="1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textRotation="90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</cellXfs>
  <cellStyles count="19">
    <cellStyle name="20% - Accent6" xfId="3"/>
    <cellStyle name="Euro" xfId="4"/>
    <cellStyle name="Euro 2" xfId="5"/>
    <cellStyle name="Euro 3" xfId="6"/>
    <cellStyle name="Millares 2" xfId="7"/>
    <cellStyle name="Millares 3" xfId="8"/>
    <cellStyle name="Normal" xfId="0" builtinId="0"/>
    <cellStyle name="Normal 2" xfId="2"/>
    <cellStyle name="Normal 2 2" xfId="9"/>
    <cellStyle name="Normal 2 2 2" xfId="10"/>
    <cellStyle name="Normal 2 2 2 2" xfId="11"/>
    <cellStyle name="Normal 2 2 2 2 2" xfId="12"/>
    <cellStyle name="Normal 2 2 2 2 3" xfId="13"/>
    <cellStyle name="Normal 3" xfId="14"/>
    <cellStyle name="Normal 3 2" xfId="15"/>
    <cellStyle name="Normal 4" xfId="16"/>
    <cellStyle name="Normal 4 8" xfId="17"/>
    <cellStyle name="Porcentual" xfId="1" builtinId="5"/>
    <cellStyle name="Porcentual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31</xdr:row>
      <xdr:rowOff>38100</xdr:rowOff>
    </xdr:from>
    <xdr:to>
      <xdr:col>7</xdr:col>
      <xdr:colOff>2028825</xdr:colOff>
      <xdr:row>37</xdr:row>
      <xdr:rowOff>19049</xdr:rowOff>
    </xdr:to>
    <xdr:sp macro="" textlink="">
      <xdr:nvSpPr>
        <xdr:cNvPr id="2" name="1 CuadroTexto"/>
        <xdr:cNvSpPr txBox="1"/>
      </xdr:nvSpPr>
      <xdr:spPr>
        <a:xfrm>
          <a:off x="295275" y="9458325"/>
          <a:ext cx="3257550" cy="1123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ES" sz="1100"/>
        </a:p>
        <a:p>
          <a:pPr algn="ctr"/>
          <a:endParaRPr lang="es-ES" sz="1100"/>
        </a:p>
        <a:p>
          <a:pPr algn="ctr"/>
          <a:endParaRPr lang="es-ES" sz="1100"/>
        </a:p>
        <a:p>
          <a:pPr algn="ctr"/>
          <a:r>
            <a:rPr lang="es-ES" sz="1100"/>
            <a:t>LIC.</a:t>
          </a:r>
          <a:r>
            <a:rPr lang="es-ES" sz="1100" baseline="0"/>
            <a:t> GASPAR G. GIRON ORTEGA</a:t>
          </a:r>
        </a:p>
        <a:p>
          <a:pPr algn="ctr"/>
          <a:r>
            <a:rPr lang="es-ES" sz="1100" baseline="0"/>
            <a:t>Gerente de Administracion y Finanzas </a:t>
          </a:r>
        </a:p>
      </xdr:txBody>
    </xdr:sp>
    <xdr:clientData/>
  </xdr:twoCellAnchor>
  <xdr:twoCellAnchor>
    <xdr:from>
      <xdr:col>9</xdr:col>
      <xdr:colOff>190500</xdr:colOff>
      <xdr:row>32</xdr:row>
      <xdr:rowOff>66675</xdr:rowOff>
    </xdr:from>
    <xdr:to>
      <xdr:col>13</xdr:col>
      <xdr:colOff>95250</xdr:colOff>
      <xdr:row>37</xdr:row>
      <xdr:rowOff>47625</xdr:rowOff>
    </xdr:to>
    <xdr:sp macro="" textlink="">
      <xdr:nvSpPr>
        <xdr:cNvPr id="3" name="2 CuadroTexto"/>
        <xdr:cNvSpPr txBox="1"/>
      </xdr:nvSpPr>
      <xdr:spPr>
        <a:xfrm>
          <a:off x="5267325" y="9677400"/>
          <a:ext cx="265747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ES" sz="1100"/>
        </a:p>
        <a:p>
          <a:pPr algn="ctr"/>
          <a:endParaRPr lang="es-ES" sz="1100"/>
        </a:p>
        <a:p>
          <a:pPr algn="ctr"/>
          <a:r>
            <a:rPr lang="es-ES" sz="1100"/>
            <a:t>M.A. DANIEL HIDALGO HURTADO</a:t>
          </a:r>
          <a:endParaRPr lang="es-ES" sz="1100" baseline="0"/>
        </a:p>
        <a:p>
          <a:pPr algn="ctr"/>
          <a:r>
            <a:rPr lang="es-ES" sz="1100" baseline="0"/>
            <a:t>Director General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27</xdr:row>
      <xdr:rowOff>9525</xdr:rowOff>
    </xdr:from>
    <xdr:to>
      <xdr:col>20</xdr:col>
      <xdr:colOff>523875</xdr:colOff>
      <xdr:row>32</xdr:row>
      <xdr:rowOff>171449</xdr:rowOff>
    </xdr:to>
    <xdr:sp macro="" textlink="">
      <xdr:nvSpPr>
        <xdr:cNvPr id="2" name="1 CuadroTexto"/>
        <xdr:cNvSpPr txBox="1"/>
      </xdr:nvSpPr>
      <xdr:spPr>
        <a:xfrm>
          <a:off x="9610725" y="8905875"/>
          <a:ext cx="3257550" cy="1009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ES" sz="1100"/>
        </a:p>
        <a:p>
          <a:pPr algn="ctr"/>
          <a:endParaRPr lang="es-ES" sz="1100"/>
        </a:p>
        <a:p>
          <a:pPr algn="ctr"/>
          <a:endParaRPr lang="es-ES" sz="1100"/>
        </a:p>
        <a:p>
          <a:pPr algn="ctr"/>
          <a:r>
            <a:rPr lang="es-ES" sz="1100"/>
            <a:t>LIC.</a:t>
          </a:r>
          <a:r>
            <a:rPr lang="es-ES" sz="1100" baseline="0"/>
            <a:t> GASPAR G. GIRON ORTEGA</a:t>
          </a:r>
        </a:p>
        <a:p>
          <a:pPr algn="ctr"/>
          <a:r>
            <a:rPr lang="es-ES" sz="1100" baseline="0"/>
            <a:t>Gerente de Administracion y Finanzas </a:t>
          </a:r>
        </a:p>
      </xdr:txBody>
    </xdr:sp>
    <xdr:clientData/>
  </xdr:twoCellAnchor>
  <xdr:twoCellAnchor>
    <xdr:from>
      <xdr:col>6</xdr:col>
      <xdr:colOff>133349</xdr:colOff>
      <xdr:row>28</xdr:row>
      <xdr:rowOff>66674</xdr:rowOff>
    </xdr:from>
    <xdr:to>
      <xdr:col>9</xdr:col>
      <xdr:colOff>314324</xdr:colOff>
      <xdr:row>32</xdr:row>
      <xdr:rowOff>85724</xdr:rowOff>
    </xdr:to>
    <xdr:sp macro="" textlink="">
      <xdr:nvSpPr>
        <xdr:cNvPr id="3" name="2 CuadroTexto"/>
        <xdr:cNvSpPr txBox="1"/>
      </xdr:nvSpPr>
      <xdr:spPr>
        <a:xfrm>
          <a:off x="1466849" y="9115424"/>
          <a:ext cx="3876675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ES" sz="1100"/>
        </a:p>
        <a:p>
          <a:pPr algn="ctr"/>
          <a:endParaRPr lang="es-ES" sz="1100"/>
        </a:p>
        <a:p>
          <a:pPr algn="ctr"/>
          <a:r>
            <a:rPr lang="es-ES" sz="1100"/>
            <a:t>M.A. DANIEL HIDALGO HURTADO</a:t>
          </a:r>
          <a:endParaRPr lang="es-ES" sz="1100" baseline="0"/>
        </a:p>
        <a:p>
          <a:pPr algn="ctr"/>
          <a:r>
            <a:rPr lang="es-ES" sz="1100" baseline="0"/>
            <a:t>Director General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84740745262"/>
    <pageSetUpPr fitToPage="1"/>
  </sheetPr>
  <dimension ref="A1:N29"/>
  <sheetViews>
    <sheetView showRuler="0" topLeftCell="A25" zoomScalePageLayoutView="120" workbookViewId="0">
      <selection activeCell="D33" sqref="D33:E36"/>
    </sheetView>
  </sheetViews>
  <sheetFormatPr baseColWidth="10" defaultColWidth="11.42578125" defaultRowHeight="15"/>
  <cols>
    <col min="1" max="1" width="3.28515625" style="19" customWidth="1"/>
    <col min="2" max="3" width="2.85546875" style="19" customWidth="1"/>
    <col min="4" max="4" width="3.85546875" style="19" customWidth="1"/>
    <col min="5" max="5" width="4.28515625" style="19" customWidth="1"/>
    <col min="6" max="7" width="2.85546875" style="19" customWidth="1"/>
    <col min="8" max="8" width="43.5703125" style="45" customWidth="1"/>
    <col min="9" max="9" width="9.7109375" customWidth="1"/>
    <col min="10" max="10" width="11.140625" customWidth="1"/>
    <col min="11" max="11" width="9.5703125" customWidth="1"/>
    <col min="12" max="13" width="10.28515625" customWidth="1"/>
    <col min="14" max="14" width="10.85546875" customWidth="1"/>
  </cols>
  <sheetData>
    <row r="1" spans="1:14" ht="15.75" thickBot="1">
      <c r="A1" s="62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75" thickBot="1">
      <c r="A2" s="64" t="s">
        <v>45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34.5" customHeight="1" thickBot="1">
      <c r="A3" s="1" t="s">
        <v>0</v>
      </c>
      <c r="B3" s="2"/>
      <c r="C3" s="3"/>
      <c r="D3" s="4"/>
      <c r="E3" s="5"/>
      <c r="F3" s="5"/>
      <c r="G3" s="6"/>
      <c r="H3" s="66" t="s">
        <v>1</v>
      </c>
      <c r="I3" s="67"/>
      <c r="J3" s="67"/>
      <c r="K3" s="67"/>
      <c r="L3" s="67"/>
      <c r="M3" s="7"/>
      <c r="N3" s="8"/>
    </row>
    <row r="4" spans="1:14" ht="17.25" customHeight="1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0"/>
      <c r="M4" s="12"/>
      <c r="N4" s="12"/>
    </row>
    <row r="5" spans="1:14" ht="16.5" customHeight="1">
      <c r="A5" s="51" t="s">
        <v>3</v>
      </c>
      <c r="B5" s="51" t="s">
        <v>4</v>
      </c>
      <c r="C5" s="68" t="s">
        <v>5</v>
      </c>
      <c r="D5" s="68" t="s">
        <v>6</v>
      </c>
      <c r="E5" s="51" t="s">
        <v>7</v>
      </c>
      <c r="F5" s="68" t="s">
        <v>8</v>
      </c>
      <c r="G5" s="68" t="s">
        <v>9</v>
      </c>
      <c r="H5" s="57" t="s">
        <v>10</v>
      </c>
      <c r="I5" s="51" t="s">
        <v>11</v>
      </c>
      <c r="J5" s="51" t="s">
        <v>12</v>
      </c>
      <c r="K5" s="58" t="s">
        <v>13</v>
      </c>
      <c r="L5" s="58" t="s">
        <v>14</v>
      </c>
      <c r="M5" s="60" t="s">
        <v>15</v>
      </c>
      <c r="N5" s="51" t="s">
        <v>16</v>
      </c>
    </row>
    <row r="6" spans="1:14" s="11" customFormat="1" ht="31.5" customHeight="1">
      <c r="A6" s="51"/>
      <c r="B6" s="51"/>
      <c r="C6" s="68"/>
      <c r="D6" s="68"/>
      <c r="E6" s="51"/>
      <c r="F6" s="68"/>
      <c r="G6" s="68"/>
      <c r="H6" s="57"/>
      <c r="I6" s="51"/>
      <c r="J6" s="51"/>
      <c r="K6" s="59"/>
      <c r="L6" s="59"/>
      <c r="M6" s="61"/>
      <c r="N6" s="52"/>
    </row>
    <row r="7" spans="1:14" s="19" customFormat="1" ht="10.5" customHeight="1">
      <c r="A7" s="13" t="s">
        <v>17</v>
      </c>
      <c r="B7" s="13"/>
      <c r="C7" s="13"/>
      <c r="D7" s="13"/>
      <c r="E7" s="13"/>
      <c r="F7" s="13"/>
      <c r="G7" s="13"/>
      <c r="H7" s="14" t="s">
        <v>18</v>
      </c>
      <c r="I7" s="15"/>
      <c r="J7" s="16"/>
      <c r="K7" s="17"/>
      <c r="L7" s="13"/>
      <c r="M7" s="13"/>
      <c r="N7" s="18" t="str">
        <f>IF(K7=0,"",(#REF!+#REF!+#REF!+#REF!)/K7)</f>
        <v/>
      </c>
    </row>
    <row r="8" spans="1:14" s="19" customFormat="1" ht="12" customHeight="1">
      <c r="A8" s="20"/>
      <c r="B8" s="20">
        <v>4</v>
      </c>
      <c r="C8" s="20"/>
      <c r="D8" s="20"/>
      <c r="E8" s="20"/>
      <c r="F8" s="20"/>
      <c r="G8" s="20"/>
      <c r="H8" s="21" t="s">
        <v>19</v>
      </c>
      <c r="I8" s="15"/>
      <c r="J8" s="22"/>
      <c r="K8" s="23"/>
      <c r="L8" s="24"/>
      <c r="M8" s="24"/>
      <c r="N8" s="25"/>
    </row>
    <row r="9" spans="1:14" s="19" customFormat="1" ht="21" customHeight="1">
      <c r="A9" s="24"/>
      <c r="B9" s="24"/>
      <c r="C9" s="24">
        <v>1</v>
      </c>
      <c r="D9" s="24"/>
      <c r="E9" s="24"/>
      <c r="F9" s="24"/>
      <c r="G9" s="24"/>
      <c r="H9" s="26" t="s">
        <v>20</v>
      </c>
      <c r="I9" s="15"/>
      <c r="J9" s="27"/>
      <c r="K9" s="23"/>
      <c r="L9" s="24"/>
      <c r="M9" s="24"/>
      <c r="N9" s="25"/>
    </row>
    <row r="10" spans="1:14" s="19" customFormat="1" ht="33.75" customHeight="1">
      <c r="A10" s="24"/>
      <c r="B10" s="24"/>
      <c r="C10" s="24"/>
      <c r="D10" s="24">
        <v>1.2</v>
      </c>
      <c r="E10" s="24"/>
      <c r="F10" s="24"/>
      <c r="G10" s="24"/>
      <c r="H10" s="26" t="s">
        <v>21</v>
      </c>
      <c r="I10" s="15"/>
      <c r="J10" s="22"/>
      <c r="K10" s="23"/>
      <c r="L10" s="24"/>
      <c r="M10" s="24"/>
      <c r="N10" s="25"/>
    </row>
    <row r="11" spans="1:14" s="19" customFormat="1" ht="43.5" customHeight="1">
      <c r="A11" s="24"/>
      <c r="B11" s="24"/>
      <c r="C11" s="24"/>
      <c r="D11" s="24"/>
      <c r="E11" s="24" t="s">
        <v>22</v>
      </c>
      <c r="F11" s="24"/>
      <c r="G11" s="24"/>
      <c r="H11" s="26" t="s">
        <v>23</v>
      </c>
      <c r="I11" s="15"/>
      <c r="J11" s="22"/>
      <c r="K11" s="23"/>
      <c r="L11" s="24"/>
      <c r="M11" s="24"/>
      <c r="N11" s="25"/>
    </row>
    <row r="12" spans="1:14" s="19" customFormat="1" ht="11.25" customHeight="1">
      <c r="A12" s="24"/>
      <c r="B12" s="24"/>
      <c r="C12" s="24"/>
      <c r="D12" s="24"/>
      <c r="E12" s="24"/>
      <c r="F12" s="24">
        <v>7</v>
      </c>
      <c r="G12" s="24"/>
      <c r="H12" s="26" t="s">
        <v>24</v>
      </c>
      <c r="I12" s="15"/>
      <c r="J12" s="22"/>
      <c r="K12" s="23"/>
      <c r="L12" s="24"/>
      <c r="M12" s="24"/>
      <c r="N12" s="25"/>
    </row>
    <row r="13" spans="1:14" s="19" customFormat="1" ht="68.25" customHeight="1">
      <c r="A13" s="24"/>
      <c r="B13" s="24"/>
      <c r="C13" s="24"/>
      <c r="D13" s="24"/>
      <c r="E13" s="24"/>
      <c r="F13" s="24"/>
      <c r="G13" s="24">
        <v>1</v>
      </c>
      <c r="H13" s="26" t="s">
        <v>25</v>
      </c>
      <c r="I13" s="15" t="s">
        <v>26</v>
      </c>
      <c r="J13" s="28" t="s">
        <v>27</v>
      </c>
      <c r="K13" s="29">
        <v>1918</v>
      </c>
      <c r="L13" s="29">
        <v>1918</v>
      </c>
      <c r="M13" s="29"/>
      <c r="N13" s="30">
        <f>M13/K13</f>
        <v>0</v>
      </c>
    </row>
    <row r="14" spans="1:14" s="19" customFormat="1" ht="11.25" customHeight="1">
      <c r="A14" s="24" t="s">
        <v>28</v>
      </c>
      <c r="B14" s="24"/>
      <c r="C14" s="24"/>
      <c r="D14" s="24"/>
      <c r="E14" s="24"/>
      <c r="F14" s="24"/>
      <c r="G14" s="24"/>
      <c r="H14" s="26" t="s">
        <v>29</v>
      </c>
      <c r="I14" s="15"/>
      <c r="J14" s="22"/>
      <c r="K14" s="23"/>
      <c r="L14" s="29"/>
      <c r="M14" s="29"/>
      <c r="N14" s="30"/>
    </row>
    <row r="15" spans="1:14" s="19" customFormat="1" ht="11.25" customHeight="1">
      <c r="A15" s="24"/>
      <c r="B15" s="24">
        <v>4</v>
      </c>
      <c r="C15" s="24"/>
      <c r="D15" s="24"/>
      <c r="E15" s="24"/>
      <c r="F15" s="24"/>
      <c r="G15" s="24"/>
      <c r="H15" s="26" t="s">
        <v>19</v>
      </c>
      <c r="I15" s="15"/>
      <c r="J15" s="31"/>
      <c r="K15" s="23"/>
      <c r="L15" s="29"/>
      <c r="M15" s="29"/>
      <c r="N15" s="30"/>
    </row>
    <row r="16" spans="1:14" s="19" customFormat="1" ht="21.75" customHeight="1">
      <c r="A16" s="24"/>
      <c r="B16" s="24"/>
      <c r="C16" s="24">
        <v>6</v>
      </c>
      <c r="D16" s="24"/>
      <c r="E16" s="24"/>
      <c r="F16" s="24"/>
      <c r="G16" s="24"/>
      <c r="H16" s="26" t="s">
        <v>30</v>
      </c>
      <c r="I16" s="15"/>
      <c r="J16" s="31"/>
      <c r="K16" s="23"/>
      <c r="L16" s="29"/>
      <c r="M16" s="29"/>
      <c r="N16" s="30"/>
    </row>
    <row r="17" spans="1:14" s="19" customFormat="1" ht="55.5" customHeight="1">
      <c r="A17" s="24"/>
      <c r="B17" s="24"/>
      <c r="C17" s="24"/>
      <c r="D17" s="24">
        <v>6.2</v>
      </c>
      <c r="E17" s="24"/>
      <c r="F17" s="24"/>
      <c r="G17" s="24"/>
      <c r="H17" s="26" t="s">
        <v>31</v>
      </c>
      <c r="I17" s="15"/>
      <c r="J17" s="31"/>
      <c r="K17" s="23"/>
      <c r="L17" s="29"/>
      <c r="M17" s="29"/>
      <c r="N17" s="30"/>
    </row>
    <row r="18" spans="1:14" s="19" customFormat="1" ht="10.5" customHeight="1">
      <c r="A18" s="24"/>
      <c r="B18" s="24"/>
      <c r="C18" s="24"/>
      <c r="D18" s="24"/>
      <c r="E18" s="24" t="s">
        <v>32</v>
      </c>
      <c r="F18" s="24"/>
      <c r="G18" s="24"/>
      <c r="H18" s="26" t="s">
        <v>33</v>
      </c>
      <c r="I18" s="15"/>
      <c r="J18" s="31"/>
      <c r="K18" s="23"/>
      <c r="L18" s="29"/>
      <c r="M18" s="29"/>
      <c r="N18" s="30"/>
    </row>
    <row r="19" spans="1:14" s="19" customFormat="1" ht="22.5" customHeight="1">
      <c r="A19" s="24"/>
      <c r="B19" s="24"/>
      <c r="C19" s="24"/>
      <c r="D19" s="24"/>
      <c r="E19" s="24"/>
      <c r="F19" s="24">
        <v>2</v>
      </c>
      <c r="G19" s="24"/>
      <c r="H19" s="26" t="s">
        <v>34</v>
      </c>
      <c r="I19" s="15"/>
      <c r="J19" s="31"/>
      <c r="K19" s="23"/>
      <c r="L19" s="29"/>
      <c r="M19" s="29"/>
      <c r="N19" s="30"/>
    </row>
    <row r="20" spans="1:14" s="19" customFormat="1" ht="57" customHeight="1">
      <c r="A20" s="24"/>
      <c r="B20" s="24"/>
      <c r="C20" s="24"/>
      <c r="D20" s="24"/>
      <c r="E20" s="24"/>
      <c r="F20" s="24"/>
      <c r="G20" s="24">
        <v>1</v>
      </c>
      <c r="H20" s="26" t="s">
        <v>35</v>
      </c>
      <c r="I20" s="15" t="s">
        <v>36</v>
      </c>
      <c r="J20" s="27" t="s">
        <v>37</v>
      </c>
      <c r="K20" s="29">
        <v>2000</v>
      </c>
      <c r="L20" s="29">
        <v>2000</v>
      </c>
      <c r="M20" s="29"/>
      <c r="N20" s="30">
        <f>M20/K20</f>
        <v>0</v>
      </c>
    </row>
    <row r="21" spans="1:14" s="19" customFormat="1" ht="11.25" customHeight="1">
      <c r="A21" s="24" t="s">
        <v>28</v>
      </c>
      <c r="B21" s="24"/>
      <c r="C21" s="24"/>
      <c r="D21" s="24"/>
      <c r="E21" s="24"/>
      <c r="F21" s="24"/>
      <c r="G21" s="24"/>
      <c r="H21" s="26" t="s">
        <v>38</v>
      </c>
      <c r="I21" s="15"/>
      <c r="J21" s="31"/>
      <c r="K21" s="23"/>
      <c r="L21" s="24"/>
      <c r="M21" s="29"/>
      <c r="N21" s="30"/>
    </row>
    <row r="22" spans="1:14" s="19" customFormat="1" ht="11.25" customHeight="1">
      <c r="A22" s="24"/>
      <c r="B22" s="24">
        <v>4</v>
      </c>
      <c r="C22" s="24"/>
      <c r="D22" s="24"/>
      <c r="E22" s="24"/>
      <c r="F22" s="24"/>
      <c r="G22" s="24"/>
      <c r="H22" s="32" t="s">
        <v>19</v>
      </c>
      <c r="I22" s="33"/>
      <c r="J22" s="33"/>
      <c r="K22" s="33"/>
      <c r="L22" s="33"/>
      <c r="M22" s="34"/>
      <c r="N22" s="35"/>
    </row>
    <row r="23" spans="1:14" s="19" customFormat="1" ht="21.75" customHeight="1">
      <c r="A23" s="24"/>
      <c r="B23" s="24"/>
      <c r="C23" s="24">
        <v>6</v>
      </c>
      <c r="D23" s="24"/>
      <c r="E23" s="24"/>
      <c r="F23" s="24"/>
      <c r="G23" s="24"/>
      <c r="H23" s="32" t="s">
        <v>30</v>
      </c>
      <c r="I23" s="36"/>
      <c r="J23" s="27"/>
      <c r="K23" s="29"/>
      <c r="L23" s="24"/>
      <c r="M23" s="29"/>
      <c r="N23" s="30"/>
    </row>
    <row r="24" spans="1:14" s="19" customFormat="1" ht="32.25" customHeight="1">
      <c r="A24" s="24"/>
      <c r="B24" s="24"/>
      <c r="C24" s="24"/>
      <c r="D24" s="24">
        <v>6.3</v>
      </c>
      <c r="E24" s="24"/>
      <c r="F24" s="24"/>
      <c r="G24" s="24"/>
      <c r="H24" s="32" t="s">
        <v>39</v>
      </c>
      <c r="I24" s="36"/>
      <c r="J24" s="27"/>
      <c r="K24" s="29"/>
      <c r="L24" s="24"/>
      <c r="M24" s="29"/>
      <c r="N24" s="30"/>
    </row>
    <row r="25" spans="1:14" s="19" customFormat="1" ht="33" customHeight="1">
      <c r="A25" s="24"/>
      <c r="B25" s="24"/>
      <c r="C25" s="24"/>
      <c r="D25" s="24"/>
      <c r="E25" s="24">
        <v>6.34</v>
      </c>
      <c r="F25" s="24"/>
      <c r="G25" s="24"/>
      <c r="H25" s="32" t="s">
        <v>40</v>
      </c>
      <c r="I25" s="36"/>
      <c r="J25" s="27"/>
      <c r="K25" s="29"/>
      <c r="L25" s="24"/>
      <c r="M25" s="29"/>
      <c r="N25" s="30"/>
    </row>
    <row r="26" spans="1:14" s="19" customFormat="1" ht="12" customHeight="1">
      <c r="A26" s="24"/>
      <c r="B26" s="24"/>
      <c r="C26" s="24"/>
      <c r="D26" s="24"/>
      <c r="E26" s="24"/>
      <c r="F26" s="24">
        <v>3</v>
      </c>
      <c r="G26" s="24"/>
      <c r="H26" s="32" t="s">
        <v>41</v>
      </c>
      <c r="I26" s="36"/>
      <c r="J26" s="27"/>
      <c r="K26" s="29"/>
      <c r="L26" s="24"/>
      <c r="M26" s="29"/>
      <c r="N26" s="30"/>
    </row>
    <row r="27" spans="1:14" s="19" customFormat="1" ht="47.25" customHeight="1">
      <c r="A27" s="37"/>
      <c r="B27" s="37"/>
      <c r="C27" s="37"/>
      <c r="D27" s="37"/>
      <c r="E27" s="37"/>
      <c r="F27" s="37"/>
      <c r="G27" s="37">
        <v>2</v>
      </c>
      <c r="H27" s="38" t="s">
        <v>42</v>
      </c>
      <c r="I27" s="39" t="s">
        <v>36</v>
      </c>
      <c r="J27" s="40" t="s">
        <v>37</v>
      </c>
      <c r="K27" s="41">
        <v>2200</v>
      </c>
      <c r="L27" s="42">
        <v>2200</v>
      </c>
      <c r="M27" s="43"/>
      <c r="N27" s="44">
        <f>M27/K27</f>
        <v>0</v>
      </c>
    </row>
    <row r="28" spans="1:14" ht="12" customHeight="1">
      <c r="D28" s="53" t="s">
        <v>43</v>
      </c>
      <c r="E28" s="53"/>
      <c r="F28" s="53"/>
      <c r="G28" s="55">
        <f>(COUNT(G7:G27))</f>
        <v>3</v>
      </c>
    </row>
    <row r="29" spans="1:14" ht="9.75" customHeight="1">
      <c r="D29" s="54"/>
      <c r="E29" s="54"/>
      <c r="F29" s="54"/>
      <c r="G29" s="56"/>
    </row>
  </sheetData>
  <sheetProtection selectLockedCells="1"/>
  <mergeCells count="19">
    <mergeCell ref="A1:N1"/>
    <mergeCell ref="A2:N2"/>
    <mergeCell ref="H3:L3"/>
    <mergeCell ref="A5:A6"/>
    <mergeCell ref="B5:B6"/>
    <mergeCell ref="C5:C6"/>
    <mergeCell ref="D5:D6"/>
    <mergeCell ref="E5:E6"/>
    <mergeCell ref="F5:F6"/>
    <mergeCell ref="G5:G6"/>
    <mergeCell ref="N5:N6"/>
    <mergeCell ref="D28:F29"/>
    <mergeCell ref="G28:G29"/>
    <mergeCell ref="H5:H6"/>
    <mergeCell ref="I5:I6"/>
    <mergeCell ref="J5:J6"/>
    <mergeCell ref="K5:K6"/>
    <mergeCell ref="L5:L6"/>
    <mergeCell ref="M5:M6"/>
  </mergeCells>
  <pageMargins left="3.937007874015748E-2" right="0.23622047244094491" top="0.74803149606299213" bottom="0.74803149606299213" header="0.31496062992125984" footer="0.31496062992125984"/>
  <pageSetup fitToHeight="10" orientation="landscape" r:id="rId1"/>
  <headerFooter scaleWithDoc="0" alignWithMargins="0">
    <oddHeader>&amp;C&amp;"-,Negrita"&amp;13SISTEMA ESTATAL DE EVALUACIÓN&amp;12PROGRAMA OPERATIVO ANUAL 2016&amp;R&amp;"-,Negrita"ETCA III-15-APOA - 2016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499984740745262"/>
    <pageSetUpPr fitToPage="1"/>
  </sheetPr>
  <dimension ref="A1:V29"/>
  <sheetViews>
    <sheetView tabSelected="1" showRuler="0" zoomScalePageLayoutView="120" workbookViewId="0">
      <selection sqref="A1:V35"/>
    </sheetView>
  </sheetViews>
  <sheetFormatPr baseColWidth="10" defaultColWidth="11.42578125" defaultRowHeight="15"/>
  <cols>
    <col min="1" max="1" width="3.28515625" style="19" customWidth="1"/>
    <col min="2" max="3" width="2.85546875" style="19" customWidth="1"/>
    <col min="4" max="4" width="3.85546875" style="19" customWidth="1"/>
    <col min="5" max="5" width="4.28515625" style="19" customWidth="1"/>
    <col min="6" max="7" width="2.85546875" style="19" customWidth="1"/>
    <col min="8" max="8" width="43.5703125" style="45" customWidth="1"/>
    <col min="9" max="9" width="9" customWidth="1"/>
    <col min="10" max="10" width="10" customWidth="1"/>
    <col min="11" max="11" width="8.5703125" customWidth="1"/>
    <col min="12" max="12" width="8.85546875" customWidth="1"/>
    <col min="13" max="21" width="10.28515625" customWidth="1"/>
    <col min="22" max="22" width="10.85546875" customWidth="1"/>
  </cols>
  <sheetData>
    <row r="1" spans="1:22" ht="26.25" customHeight="1" thickBot="1">
      <c r="A1" s="62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5.75" thickBot="1">
      <c r="A2" s="64" t="s">
        <v>45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34.5" customHeight="1" thickBot="1">
      <c r="A3" s="1" t="s">
        <v>0</v>
      </c>
      <c r="B3" s="2"/>
      <c r="C3" s="3"/>
      <c r="D3" s="4"/>
      <c r="E3" s="5"/>
      <c r="F3" s="5"/>
      <c r="G3" s="6"/>
      <c r="H3" s="66" t="s">
        <v>1</v>
      </c>
      <c r="I3" s="67"/>
      <c r="J3" s="67"/>
      <c r="K3" s="67"/>
      <c r="L3" s="67"/>
      <c r="M3" s="47"/>
      <c r="N3" s="47"/>
      <c r="O3" s="47"/>
      <c r="P3" s="47"/>
      <c r="Q3" s="47"/>
      <c r="R3" s="47"/>
      <c r="S3" s="47"/>
      <c r="T3" s="47"/>
      <c r="U3" s="7"/>
      <c r="V3" s="8"/>
    </row>
    <row r="4" spans="1:22" ht="17.25" customHeight="1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0"/>
      <c r="M4" s="10"/>
      <c r="N4" s="10"/>
      <c r="O4" s="10"/>
      <c r="P4" s="10"/>
      <c r="Q4" s="10"/>
      <c r="R4" s="10"/>
      <c r="S4" s="10"/>
      <c r="T4" s="10"/>
      <c r="U4" s="12"/>
      <c r="V4" s="12"/>
    </row>
    <row r="5" spans="1:22" ht="16.5" customHeight="1">
      <c r="A5" s="51" t="s">
        <v>3</v>
      </c>
      <c r="B5" s="51" t="s">
        <v>4</v>
      </c>
      <c r="C5" s="68" t="s">
        <v>5</v>
      </c>
      <c r="D5" s="68" t="s">
        <v>6</v>
      </c>
      <c r="E5" s="51" t="s">
        <v>7</v>
      </c>
      <c r="F5" s="68" t="s">
        <v>8</v>
      </c>
      <c r="G5" s="68" t="s">
        <v>9</v>
      </c>
      <c r="H5" s="57" t="s">
        <v>10</v>
      </c>
      <c r="I5" s="51" t="s">
        <v>11</v>
      </c>
      <c r="J5" s="51" t="s">
        <v>12</v>
      </c>
      <c r="K5" s="58" t="s">
        <v>13</v>
      </c>
      <c r="L5" s="58" t="s">
        <v>14</v>
      </c>
      <c r="M5" s="69" t="s">
        <v>46</v>
      </c>
      <c r="N5" s="70"/>
      <c r="O5" s="70"/>
      <c r="P5" s="71"/>
      <c r="Q5" s="69" t="s">
        <v>47</v>
      </c>
      <c r="R5" s="70"/>
      <c r="S5" s="70"/>
      <c r="T5" s="71"/>
      <c r="U5" s="60" t="s">
        <v>15</v>
      </c>
      <c r="V5" s="51" t="s">
        <v>16</v>
      </c>
    </row>
    <row r="6" spans="1:22" s="11" customFormat="1" ht="31.5" customHeight="1">
      <c r="A6" s="51"/>
      <c r="B6" s="51"/>
      <c r="C6" s="68"/>
      <c r="D6" s="68"/>
      <c r="E6" s="51"/>
      <c r="F6" s="68"/>
      <c r="G6" s="68"/>
      <c r="H6" s="57"/>
      <c r="I6" s="51"/>
      <c r="J6" s="51"/>
      <c r="K6" s="59"/>
      <c r="L6" s="59"/>
      <c r="M6" s="50" t="s">
        <v>48</v>
      </c>
      <c r="N6" s="50" t="s">
        <v>49</v>
      </c>
      <c r="O6" s="50" t="s">
        <v>50</v>
      </c>
      <c r="P6" s="50" t="s">
        <v>51</v>
      </c>
      <c r="Q6" s="50" t="s">
        <v>48</v>
      </c>
      <c r="R6" s="50" t="s">
        <v>49</v>
      </c>
      <c r="S6" s="50" t="s">
        <v>50</v>
      </c>
      <c r="T6" s="50" t="s">
        <v>51</v>
      </c>
      <c r="U6" s="61"/>
      <c r="V6" s="52"/>
    </row>
    <row r="7" spans="1:22" s="19" customFormat="1" ht="10.5" customHeight="1">
      <c r="A7" s="13" t="s">
        <v>17</v>
      </c>
      <c r="B7" s="13"/>
      <c r="C7" s="13"/>
      <c r="D7" s="13"/>
      <c r="E7" s="13"/>
      <c r="F7" s="13"/>
      <c r="G7" s="13"/>
      <c r="H7" s="14" t="s">
        <v>18</v>
      </c>
      <c r="I7" s="15"/>
      <c r="J7" s="16"/>
      <c r="K7" s="17"/>
      <c r="L7" s="13"/>
      <c r="M7" s="20"/>
      <c r="N7" s="13"/>
      <c r="O7" s="13"/>
      <c r="P7" s="13"/>
      <c r="Q7" s="13"/>
      <c r="R7" s="13"/>
      <c r="S7" s="13"/>
      <c r="T7" s="13"/>
      <c r="U7" s="13"/>
      <c r="V7" s="18" t="str">
        <f>IF(K7=0,"",(#REF!+#REF!+#REF!+#REF!)/K7)</f>
        <v/>
      </c>
    </row>
    <row r="8" spans="1:22" s="19" customFormat="1" ht="12" customHeight="1">
      <c r="A8" s="20"/>
      <c r="B8" s="20">
        <v>4</v>
      </c>
      <c r="C8" s="20"/>
      <c r="D8" s="20"/>
      <c r="E8" s="20"/>
      <c r="F8" s="20"/>
      <c r="G8" s="20"/>
      <c r="H8" s="21" t="s">
        <v>19</v>
      </c>
      <c r="I8" s="15"/>
      <c r="J8" s="22"/>
      <c r="K8" s="23"/>
      <c r="L8" s="24"/>
      <c r="M8" s="20"/>
      <c r="N8" s="20"/>
      <c r="O8" s="20"/>
      <c r="P8" s="20"/>
      <c r="Q8" s="20"/>
      <c r="R8" s="20"/>
      <c r="S8" s="20"/>
      <c r="T8" s="20"/>
      <c r="U8" s="24"/>
      <c r="V8" s="25"/>
    </row>
    <row r="9" spans="1:22" s="19" customFormat="1" ht="21" customHeight="1">
      <c r="A9" s="24"/>
      <c r="B9" s="24"/>
      <c r="C9" s="24">
        <v>1</v>
      </c>
      <c r="D9" s="24"/>
      <c r="E9" s="24"/>
      <c r="F9" s="24"/>
      <c r="G9" s="24"/>
      <c r="H9" s="26" t="s">
        <v>20</v>
      </c>
      <c r="I9" s="15"/>
      <c r="J9" s="27"/>
      <c r="K9" s="23"/>
      <c r="L9" s="24"/>
      <c r="M9" s="20"/>
      <c r="N9" s="20"/>
      <c r="O9" s="20"/>
      <c r="P9" s="20"/>
      <c r="Q9" s="20"/>
      <c r="R9" s="20"/>
      <c r="S9" s="20"/>
      <c r="T9" s="20"/>
      <c r="U9" s="24"/>
      <c r="V9" s="25"/>
    </row>
    <row r="10" spans="1:22" s="19" customFormat="1" ht="33.75" customHeight="1">
      <c r="A10" s="24"/>
      <c r="B10" s="24"/>
      <c r="C10" s="24"/>
      <c r="D10" s="24">
        <v>1.2</v>
      </c>
      <c r="E10" s="24"/>
      <c r="F10" s="24"/>
      <c r="G10" s="24"/>
      <c r="H10" s="26" t="s">
        <v>21</v>
      </c>
      <c r="I10" s="15"/>
      <c r="J10" s="22"/>
      <c r="K10" s="23"/>
      <c r="L10" s="24"/>
      <c r="M10" s="20"/>
      <c r="N10" s="20"/>
      <c r="O10" s="20"/>
      <c r="P10" s="20"/>
      <c r="Q10" s="20"/>
      <c r="R10" s="20"/>
      <c r="S10" s="20"/>
      <c r="T10" s="20"/>
      <c r="U10" s="24"/>
      <c r="V10" s="25"/>
    </row>
    <row r="11" spans="1:22" s="19" customFormat="1" ht="43.5" customHeight="1">
      <c r="A11" s="24"/>
      <c r="B11" s="24"/>
      <c r="C11" s="24"/>
      <c r="D11" s="24"/>
      <c r="E11" s="24" t="s">
        <v>22</v>
      </c>
      <c r="F11" s="24"/>
      <c r="G11" s="24"/>
      <c r="H11" s="26" t="s">
        <v>23</v>
      </c>
      <c r="I11" s="15"/>
      <c r="J11" s="22"/>
      <c r="K11" s="23"/>
      <c r="L11" s="24"/>
      <c r="M11" s="20"/>
      <c r="N11" s="20"/>
      <c r="O11" s="20"/>
      <c r="P11" s="20"/>
      <c r="Q11" s="20"/>
      <c r="R11" s="20"/>
      <c r="S11" s="20"/>
      <c r="T11" s="20"/>
      <c r="U11" s="24"/>
      <c r="V11" s="25"/>
    </row>
    <row r="12" spans="1:22" s="19" customFormat="1" ht="11.25" customHeight="1">
      <c r="A12" s="24"/>
      <c r="B12" s="24"/>
      <c r="C12" s="24"/>
      <c r="D12" s="24"/>
      <c r="E12" s="24"/>
      <c r="F12" s="24">
        <v>7</v>
      </c>
      <c r="G12" s="24"/>
      <c r="H12" s="26" t="s">
        <v>24</v>
      </c>
      <c r="I12" s="15"/>
      <c r="J12" s="22"/>
      <c r="K12" s="23"/>
      <c r="L12" s="24"/>
      <c r="M12" s="20"/>
      <c r="N12" s="20"/>
      <c r="O12" s="20"/>
      <c r="P12" s="20"/>
      <c r="Q12" s="20"/>
      <c r="R12" s="20"/>
      <c r="S12" s="20"/>
      <c r="T12" s="20"/>
      <c r="U12" s="24"/>
      <c r="V12" s="25"/>
    </row>
    <row r="13" spans="1:22" s="19" customFormat="1" ht="68.25" customHeight="1">
      <c r="A13" s="24"/>
      <c r="B13" s="24"/>
      <c r="C13" s="24"/>
      <c r="D13" s="24"/>
      <c r="E13" s="24"/>
      <c r="F13" s="24"/>
      <c r="G13" s="24">
        <v>1</v>
      </c>
      <c r="H13" s="26" t="s">
        <v>25</v>
      </c>
      <c r="I13" s="15" t="s">
        <v>26</v>
      </c>
      <c r="J13" s="28" t="s">
        <v>27</v>
      </c>
      <c r="K13" s="29">
        <v>1819</v>
      </c>
      <c r="L13" s="29">
        <v>1819</v>
      </c>
      <c r="M13" s="48">
        <v>416</v>
      </c>
      <c r="N13" s="48">
        <v>442</v>
      </c>
      <c r="O13" s="48">
        <v>480</v>
      </c>
      <c r="P13" s="48">
        <v>481</v>
      </c>
      <c r="Q13" s="48">
        <v>416</v>
      </c>
      <c r="R13" s="48">
        <v>442</v>
      </c>
      <c r="S13" s="48"/>
      <c r="T13" s="48"/>
      <c r="U13" s="29">
        <v>858</v>
      </c>
      <c r="V13" s="30">
        <f>U13/K13</f>
        <v>0.47168774051676743</v>
      </c>
    </row>
    <row r="14" spans="1:22" s="19" customFormat="1" ht="11.25" customHeight="1">
      <c r="A14" s="24" t="s">
        <v>28</v>
      </c>
      <c r="B14" s="24"/>
      <c r="C14" s="24"/>
      <c r="D14" s="24"/>
      <c r="E14" s="24"/>
      <c r="F14" s="24"/>
      <c r="G14" s="24"/>
      <c r="H14" s="26" t="s">
        <v>29</v>
      </c>
      <c r="I14" s="15"/>
      <c r="J14" s="22"/>
      <c r="K14" s="23"/>
      <c r="L14" s="29"/>
      <c r="M14" s="48"/>
      <c r="N14" s="48"/>
      <c r="O14" s="48"/>
      <c r="P14" s="48"/>
      <c r="Q14" s="48"/>
      <c r="R14" s="48"/>
      <c r="S14" s="48"/>
      <c r="T14" s="48"/>
      <c r="U14" s="29"/>
      <c r="V14" s="30"/>
    </row>
    <row r="15" spans="1:22" s="19" customFormat="1" ht="11.25" customHeight="1">
      <c r="A15" s="24"/>
      <c r="B15" s="24">
        <v>4</v>
      </c>
      <c r="C15" s="24"/>
      <c r="D15" s="24"/>
      <c r="E15" s="24"/>
      <c r="F15" s="24"/>
      <c r="G15" s="24"/>
      <c r="H15" s="26" t="s">
        <v>19</v>
      </c>
      <c r="I15" s="15"/>
      <c r="J15" s="31"/>
      <c r="K15" s="23"/>
      <c r="L15" s="29"/>
      <c r="M15" s="48"/>
      <c r="N15" s="48"/>
      <c r="O15" s="48"/>
      <c r="P15" s="48"/>
      <c r="Q15" s="48"/>
      <c r="R15" s="48"/>
      <c r="S15" s="48"/>
      <c r="T15" s="48"/>
      <c r="U15" s="29"/>
      <c r="V15" s="30"/>
    </row>
    <row r="16" spans="1:22" s="19" customFormat="1" ht="21.75" customHeight="1">
      <c r="A16" s="24"/>
      <c r="B16" s="24"/>
      <c r="C16" s="24">
        <v>6</v>
      </c>
      <c r="D16" s="24"/>
      <c r="E16" s="24"/>
      <c r="F16" s="24"/>
      <c r="G16" s="24"/>
      <c r="H16" s="26" t="s">
        <v>30</v>
      </c>
      <c r="I16" s="15"/>
      <c r="J16" s="31"/>
      <c r="K16" s="23"/>
      <c r="L16" s="29"/>
      <c r="M16" s="48"/>
      <c r="N16" s="48"/>
      <c r="O16" s="48"/>
      <c r="P16" s="48"/>
      <c r="Q16" s="48"/>
      <c r="R16" s="48"/>
      <c r="S16" s="48"/>
      <c r="T16" s="48"/>
      <c r="U16" s="29"/>
      <c r="V16" s="30"/>
    </row>
    <row r="17" spans="1:22" s="19" customFormat="1" ht="55.5" customHeight="1">
      <c r="A17" s="24"/>
      <c r="B17" s="24"/>
      <c r="C17" s="24"/>
      <c r="D17" s="24">
        <v>6.2</v>
      </c>
      <c r="E17" s="24"/>
      <c r="F17" s="24"/>
      <c r="G17" s="24"/>
      <c r="H17" s="26" t="s">
        <v>31</v>
      </c>
      <c r="I17" s="15"/>
      <c r="J17" s="31"/>
      <c r="K17" s="23"/>
      <c r="L17" s="29"/>
      <c r="M17" s="48"/>
      <c r="N17" s="48"/>
      <c r="O17" s="48"/>
      <c r="P17" s="48"/>
      <c r="Q17" s="48"/>
      <c r="R17" s="48"/>
      <c r="S17" s="48"/>
      <c r="T17" s="48"/>
      <c r="U17" s="29"/>
      <c r="V17" s="30"/>
    </row>
    <row r="18" spans="1:22" s="19" customFormat="1" ht="10.5" customHeight="1">
      <c r="A18" s="24"/>
      <c r="B18" s="24"/>
      <c r="C18" s="24"/>
      <c r="D18" s="24"/>
      <c r="E18" s="24" t="s">
        <v>32</v>
      </c>
      <c r="F18" s="24"/>
      <c r="G18" s="24"/>
      <c r="H18" s="26" t="s">
        <v>33</v>
      </c>
      <c r="I18" s="15"/>
      <c r="J18" s="31"/>
      <c r="K18" s="23"/>
      <c r="L18" s="29"/>
      <c r="M18" s="48"/>
      <c r="N18" s="48"/>
      <c r="O18" s="48"/>
      <c r="P18" s="48"/>
      <c r="Q18" s="48"/>
      <c r="R18" s="48"/>
      <c r="S18" s="48"/>
      <c r="T18" s="48"/>
      <c r="U18" s="29"/>
      <c r="V18" s="30"/>
    </row>
    <row r="19" spans="1:22" s="19" customFormat="1" ht="22.5" customHeight="1">
      <c r="A19" s="24"/>
      <c r="B19" s="24"/>
      <c r="C19" s="24"/>
      <c r="D19" s="24"/>
      <c r="E19" s="24"/>
      <c r="F19" s="24">
        <v>2</v>
      </c>
      <c r="G19" s="24"/>
      <c r="H19" s="26" t="s">
        <v>34</v>
      </c>
      <c r="I19" s="15"/>
      <c r="J19" s="31"/>
      <c r="K19" s="23"/>
      <c r="L19" s="29"/>
      <c r="M19" s="48"/>
      <c r="N19" s="48"/>
      <c r="O19" s="48"/>
      <c r="P19" s="48"/>
      <c r="Q19" s="48"/>
      <c r="R19" s="48"/>
      <c r="S19" s="48"/>
      <c r="T19" s="48"/>
      <c r="U19" s="29"/>
      <c r="V19" s="30"/>
    </row>
    <row r="20" spans="1:22" s="19" customFormat="1" ht="57" customHeight="1">
      <c r="A20" s="24"/>
      <c r="B20" s="24"/>
      <c r="C20" s="24"/>
      <c r="D20" s="24"/>
      <c r="E20" s="24"/>
      <c r="F20" s="24"/>
      <c r="G20" s="24">
        <v>1</v>
      </c>
      <c r="H20" s="26" t="s">
        <v>35</v>
      </c>
      <c r="I20" s="15" t="s">
        <v>36</v>
      </c>
      <c r="J20" s="28" t="s">
        <v>27</v>
      </c>
      <c r="K20" s="29">
        <v>2000</v>
      </c>
      <c r="L20" s="29">
        <v>2000</v>
      </c>
      <c r="M20" s="48">
        <v>521</v>
      </c>
      <c r="N20" s="48">
        <v>410</v>
      </c>
      <c r="O20" s="48">
        <v>534</v>
      </c>
      <c r="P20" s="48">
        <v>535</v>
      </c>
      <c r="Q20" s="48">
        <v>521</v>
      </c>
      <c r="R20" s="48">
        <v>410</v>
      </c>
      <c r="S20" s="48"/>
      <c r="T20" s="48"/>
      <c r="U20" s="29">
        <v>931</v>
      </c>
      <c r="V20" s="30">
        <f>U20/K20</f>
        <v>0.46550000000000002</v>
      </c>
    </row>
    <row r="21" spans="1:22" s="19" customFormat="1" ht="11.25" customHeight="1">
      <c r="A21" s="24" t="s">
        <v>28</v>
      </c>
      <c r="B21" s="24"/>
      <c r="C21" s="24"/>
      <c r="D21" s="24"/>
      <c r="E21" s="24"/>
      <c r="F21" s="24"/>
      <c r="G21" s="24"/>
      <c r="H21" s="26" t="s">
        <v>38</v>
      </c>
      <c r="I21" s="15"/>
      <c r="J21" s="31"/>
      <c r="K21" s="23"/>
      <c r="L21" s="24"/>
      <c r="M21" s="20"/>
      <c r="N21" s="20"/>
      <c r="O21" s="20"/>
      <c r="P21" s="20"/>
      <c r="Q21" s="20"/>
      <c r="R21" s="20"/>
      <c r="S21" s="20"/>
      <c r="T21" s="20"/>
      <c r="U21" s="29"/>
      <c r="V21" s="30"/>
    </row>
    <row r="22" spans="1:22" s="19" customFormat="1" ht="11.25" customHeight="1">
      <c r="A22" s="24"/>
      <c r="B22" s="24">
        <v>4</v>
      </c>
      <c r="C22" s="24"/>
      <c r="D22" s="24"/>
      <c r="E22" s="24"/>
      <c r="F22" s="24"/>
      <c r="G22" s="24"/>
      <c r="H22" s="32" t="s">
        <v>19</v>
      </c>
      <c r="I22" s="33"/>
      <c r="J22" s="33"/>
      <c r="K22" s="33"/>
      <c r="L22" s="33"/>
      <c r="M22" s="49"/>
      <c r="N22" s="49"/>
      <c r="O22" s="49"/>
      <c r="P22" s="49"/>
      <c r="Q22" s="49"/>
      <c r="R22" s="49"/>
      <c r="S22" s="49"/>
      <c r="T22" s="49"/>
      <c r="U22" s="34"/>
      <c r="V22" s="35"/>
    </row>
    <row r="23" spans="1:22" s="19" customFormat="1" ht="21.75" customHeight="1">
      <c r="A23" s="24"/>
      <c r="B23" s="24"/>
      <c r="C23" s="24">
        <v>6</v>
      </c>
      <c r="D23" s="24"/>
      <c r="E23" s="24"/>
      <c r="F23" s="24"/>
      <c r="G23" s="24"/>
      <c r="H23" s="32" t="s">
        <v>30</v>
      </c>
      <c r="I23" s="36"/>
      <c r="J23" s="27"/>
      <c r="K23" s="29"/>
      <c r="L23" s="24"/>
      <c r="M23" s="20"/>
      <c r="N23" s="20"/>
      <c r="O23" s="20"/>
      <c r="P23" s="20"/>
      <c r="Q23" s="20"/>
      <c r="R23" s="20"/>
      <c r="S23" s="20"/>
      <c r="T23" s="20"/>
      <c r="U23" s="29"/>
      <c r="V23" s="30"/>
    </row>
    <row r="24" spans="1:22" s="19" customFormat="1" ht="32.25" customHeight="1">
      <c r="A24" s="24"/>
      <c r="B24" s="24"/>
      <c r="C24" s="24"/>
      <c r="D24" s="24">
        <v>6.3</v>
      </c>
      <c r="E24" s="24"/>
      <c r="F24" s="24"/>
      <c r="G24" s="24"/>
      <c r="H24" s="32" t="s">
        <v>39</v>
      </c>
      <c r="I24" s="36"/>
      <c r="J24" s="27"/>
      <c r="K24" s="29"/>
      <c r="L24" s="24"/>
      <c r="M24" s="20"/>
      <c r="N24" s="20"/>
      <c r="O24" s="20"/>
      <c r="P24" s="20"/>
      <c r="Q24" s="20"/>
      <c r="R24" s="20"/>
      <c r="S24" s="20"/>
      <c r="T24" s="20"/>
      <c r="U24" s="29"/>
      <c r="V24" s="30"/>
    </row>
    <row r="25" spans="1:22" s="19" customFormat="1" ht="33" customHeight="1">
      <c r="A25" s="24"/>
      <c r="B25" s="24"/>
      <c r="C25" s="24"/>
      <c r="D25" s="24"/>
      <c r="E25" s="24">
        <v>6.34</v>
      </c>
      <c r="F25" s="24"/>
      <c r="G25" s="24"/>
      <c r="H25" s="32" t="s">
        <v>40</v>
      </c>
      <c r="I25" s="36"/>
      <c r="J25" s="27"/>
      <c r="K25" s="29"/>
      <c r="L25" s="24"/>
      <c r="M25" s="20"/>
      <c r="N25" s="20"/>
      <c r="O25" s="20"/>
      <c r="P25" s="20"/>
      <c r="Q25" s="20"/>
      <c r="R25" s="20"/>
      <c r="S25" s="20"/>
      <c r="T25" s="20"/>
      <c r="U25" s="29"/>
      <c r="V25" s="30"/>
    </row>
    <row r="26" spans="1:22" s="19" customFormat="1" ht="12" customHeight="1">
      <c r="A26" s="24"/>
      <c r="B26" s="24"/>
      <c r="C26" s="24"/>
      <c r="D26" s="24"/>
      <c r="E26" s="24"/>
      <c r="F26" s="24">
        <v>3</v>
      </c>
      <c r="G26" s="24"/>
      <c r="H26" s="32" t="s">
        <v>41</v>
      </c>
      <c r="I26" s="36"/>
      <c r="J26" s="27"/>
      <c r="K26" s="29"/>
      <c r="L26" s="24"/>
      <c r="M26" s="20"/>
      <c r="N26" s="20"/>
      <c r="O26" s="20"/>
      <c r="P26" s="20"/>
      <c r="Q26" s="20"/>
      <c r="R26" s="20"/>
      <c r="S26" s="20"/>
      <c r="T26" s="20"/>
      <c r="U26" s="29"/>
      <c r="V26" s="30"/>
    </row>
    <row r="27" spans="1:22" s="19" customFormat="1" ht="47.25" customHeight="1">
      <c r="A27" s="37"/>
      <c r="B27" s="37"/>
      <c r="C27" s="37"/>
      <c r="D27" s="37"/>
      <c r="E27" s="37"/>
      <c r="F27" s="37"/>
      <c r="G27" s="37">
        <v>2</v>
      </c>
      <c r="H27" s="38" t="s">
        <v>42</v>
      </c>
      <c r="I27" s="39" t="s">
        <v>36</v>
      </c>
      <c r="J27" s="46" t="s">
        <v>27</v>
      </c>
      <c r="K27" s="41">
        <v>2200</v>
      </c>
      <c r="L27" s="42">
        <v>2200</v>
      </c>
      <c r="M27" s="42">
        <v>592</v>
      </c>
      <c r="N27" s="42">
        <v>658</v>
      </c>
      <c r="O27" s="42">
        <v>475</v>
      </c>
      <c r="P27" s="42">
        <v>475</v>
      </c>
      <c r="Q27" s="42">
        <v>592</v>
      </c>
      <c r="R27" s="42">
        <v>658</v>
      </c>
      <c r="S27" s="42"/>
      <c r="T27" s="42"/>
      <c r="U27" s="43">
        <v>1250</v>
      </c>
      <c r="V27" s="44">
        <f>U27/K27</f>
        <v>0.56818181818181823</v>
      </c>
    </row>
    <row r="28" spans="1:22" ht="12" customHeight="1">
      <c r="D28" s="53" t="s">
        <v>43</v>
      </c>
      <c r="E28" s="53"/>
      <c r="F28" s="53"/>
      <c r="G28" s="55">
        <f>(COUNT(G7:G27))</f>
        <v>3</v>
      </c>
    </row>
    <row r="29" spans="1:22" ht="9.75" customHeight="1">
      <c r="D29" s="54"/>
      <c r="E29" s="54"/>
      <c r="F29" s="54"/>
      <c r="G29" s="56"/>
    </row>
  </sheetData>
  <sheetProtection selectLockedCells="1"/>
  <mergeCells count="21">
    <mergeCell ref="A1:V1"/>
    <mergeCell ref="A2:V2"/>
    <mergeCell ref="H3:L3"/>
    <mergeCell ref="A5:A6"/>
    <mergeCell ref="B5:B6"/>
    <mergeCell ref="C5:C6"/>
    <mergeCell ref="D5:D6"/>
    <mergeCell ref="E5:E6"/>
    <mergeCell ref="F5:F6"/>
    <mergeCell ref="G5:G6"/>
    <mergeCell ref="V5:V6"/>
    <mergeCell ref="D28:F29"/>
    <mergeCell ref="G28:G29"/>
    <mergeCell ref="H5:H6"/>
    <mergeCell ref="I5:I6"/>
    <mergeCell ref="J5:J6"/>
    <mergeCell ref="K5:K6"/>
    <mergeCell ref="L5:L6"/>
    <mergeCell ref="U5:U6"/>
    <mergeCell ref="M5:P5"/>
    <mergeCell ref="Q5:T5"/>
  </mergeCells>
  <pageMargins left="3.937007874015748E-2" right="0.23622047244094491" top="0.62" bottom="0.74803149606299213" header="0.31496062992125984" footer="0.31496062992125984"/>
  <pageSetup scale="65" fitToHeight="10" orientation="landscape" r:id="rId1"/>
  <headerFooter scaleWithDoc="0" alignWithMargins="0">
    <oddHeader>&amp;C&amp;"-,Negrita"&amp;13SISTEMA ESTATAL DE EVALUACIÓN&amp;12PROGRAMA OPERATIVO ANUAL 2017&amp;R&amp;"-,Negrita"ETCA III-15-APOA - 2017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POA 2017</vt:lpstr>
      <vt:lpstr>POA TRIMESTRAL 2017</vt:lpstr>
      <vt:lpstr>'POA 2017'!Área_de_impresión</vt:lpstr>
      <vt:lpstr>'POA TRIMESTRAL 2017'!Área_de_impresión</vt:lpstr>
      <vt:lpstr>'POA 2017'!Títulos_a_imprimir</vt:lpstr>
      <vt:lpstr>'POA TRIMESTRAL 2017'!Títulos_a_imprimir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2017-09-07T00:31:18Z</cp:lastPrinted>
  <dcterms:created xsi:type="dcterms:W3CDTF">2017-09-06T21:15:38Z</dcterms:created>
  <dcterms:modified xsi:type="dcterms:W3CDTF">2017-09-07T00:31:38Z</dcterms:modified>
</cp:coreProperties>
</file>