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510"/>
  </bookViews>
  <sheets>
    <sheet name="Reporte de Formatos" sheetId="1" r:id="rId1"/>
    <sheet name="Tabla_453360" sheetId="2" r:id="rId2"/>
  </sheets>
  <calcPr calcId="145621"/>
</workbook>
</file>

<file path=xl/calcChain.xml><?xml version="1.0" encoding="utf-8"?>
<calcChain xmlns="http://schemas.openxmlformats.org/spreadsheetml/2006/main">
  <c r="I5" i="2" l="1"/>
  <c r="I9" i="2"/>
  <c r="I4" i="2"/>
  <c r="I6" i="2"/>
  <c r="I8" i="2"/>
  <c r="I7" i="2"/>
</calcChain>
</file>

<file path=xl/sharedStrings.xml><?xml version="1.0" encoding="utf-8"?>
<sst xmlns="http://schemas.openxmlformats.org/spreadsheetml/2006/main" count="67" uniqueCount="58">
  <si>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</si>
  <si>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</si>
  <si>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</si>
  <si>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</si>
  <si>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</si>
  <si>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</si>
  <si>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</si>
  <si>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</si>
  <si>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</si>
  <si>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</si>
  <si>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</si>
  <si>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</si>
  <si>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</si>
  <si>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</si>
  <si>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</si>
  <si>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</si>
  <si>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</si>
  <si>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</si>
  <si>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</si>
  <si>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</si>
  <si>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</si>
  <si>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</si>
  <si>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</si>
  <si>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</si>
  <si>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</si>
  <si>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</si>
  <si>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</si>
  <si>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</si>
  <si>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</si>
  <si>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</si>
  <si>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</si>
  <si>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</si>
  <si>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</si>
  <si>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</si>
  <si>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</si>
  <si>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</si>
  <si>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</si>
  <si>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</si>
  <si>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</si>
  <si>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</si>
  <si>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</si>
  <si>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</si>
  <si>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</si>
  <si>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</si>
  <si>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</si>
  <si>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</si>
  <si>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</si>
  <si>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</si>
  <si>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</si>
  <si>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</si>
  <si>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</si>
  <si>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</si>
  <si>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</si>
  <si>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</si>
  <si>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</si>
  <si>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</si>
  <si>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</si>
  <si>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http://www.juntadecaminos.gob.mx/formatos/admin/12_financiera_trim/Estado.Egresos1erTrimestre.pdf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</si>
</sst>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12_financiera_trim/Estado.Egresos1erTrimestr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43101</v>
      </c>
      <c r="C8" s="3">
        <v>43190</v>
      </c>
      <c r="D8">
        <v>1</v>
      </c>
      <c r="E8" s="8" t="s">
        <v>57</v>
      </c>
      <c r="F8" t="s">
        <v>51</v>
      </c>
      <c r="G8" s="3">
        <v>43190</v>
      </c>
      <c r="H8" s="3">
        <v>43190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124559583</v>
      </c>
      <c r="E4">
        <v>876357</v>
      </c>
      <c r="F4">
        <v>125435940</v>
      </c>
      <c r="G4">
        <v>31112121</v>
      </c>
      <c r="H4" s="4">
        <v>31112121.449999999</v>
      </c>
      <c r="I4" s="4">
        <f>F4-G4-0.55</f>
        <v>94323818.450000003</v>
      </c>
    </row>
    <row r="5" spans="1:9" x14ac:dyDescent="0.25">
      <c r="A5">
        <v>1</v>
      </c>
      <c r="B5">
        <v>2000</v>
      </c>
      <c r="C5" t="s">
        <v>53</v>
      </c>
      <c r="D5">
        <v>50959074</v>
      </c>
      <c r="E5">
        <v>-2315004</v>
      </c>
      <c r="F5">
        <v>48644070</v>
      </c>
      <c r="G5">
        <v>499914</v>
      </c>
      <c r="H5" s="4">
        <v>400061.45</v>
      </c>
      <c r="I5" s="4">
        <f>F5-G5+0.45</f>
        <v>48144156.450000003</v>
      </c>
    </row>
    <row r="6" spans="1:9" x14ac:dyDescent="0.25">
      <c r="A6">
        <v>1</v>
      </c>
      <c r="B6">
        <v>3000</v>
      </c>
      <c r="C6" t="s">
        <v>54</v>
      </c>
      <c r="D6">
        <v>27834939</v>
      </c>
      <c r="E6">
        <v>1027886</v>
      </c>
      <c r="F6">
        <v>28862825</v>
      </c>
      <c r="G6">
        <v>769950</v>
      </c>
      <c r="H6" s="4">
        <v>764382.45</v>
      </c>
      <c r="I6" s="4">
        <f>F6-G6-0.55</f>
        <v>28092874.449999999</v>
      </c>
    </row>
    <row r="7" spans="1:9" x14ac:dyDescent="0.25">
      <c r="A7">
        <v>1</v>
      </c>
      <c r="B7">
        <v>4000</v>
      </c>
      <c r="C7">
        <v>1</v>
      </c>
      <c r="D7">
        <v>0</v>
      </c>
      <c r="E7">
        <v>0</v>
      </c>
      <c r="F7">
        <v>0</v>
      </c>
      <c r="G7">
        <v>0</v>
      </c>
      <c r="H7" s="4">
        <v>0</v>
      </c>
      <c r="I7" s="4">
        <f t="shared" ref="I7" si="0">F7-G7</f>
        <v>0</v>
      </c>
    </row>
    <row r="8" spans="1:9" x14ac:dyDescent="0.25">
      <c r="A8">
        <v>1</v>
      </c>
      <c r="B8">
        <v>5000</v>
      </c>
      <c r="C8" t="s">
        <v>55</v>
      </c>
      <c r="D8">
        <v>658744</v>
      </c>
      <c r="E8">
        <v>639315</v>
      </c>
      <c r="F8">
        <v>1298059</v>
      </c>
      <c r="G8">
        <v>539884</v>
      </c>
      <c r="H8" s="4">
        <v>539535.44999999995</v>
      </c>
      <c r="I8" s="4">
        <f>F8-G8-0.55</f>
        <v>758174.45</v>
      </c>
    </row>
    <row r="9" spans="1:9" x14ac:dyDescent="0.25">
      <c r="A9">
        <v>1</v>
      </c>
      <c r="B9">
        <v>6000</v>
      </c>
      <c r="C9" t="s">
        <v>56</v>
      </c>
      <c r="D9">
        <v>607500000</v>
      </c>
      <c r="E9">
        <v>299477119</v>
      </c>
      <c r="F9">
        <v>906977119</v>
      </c>
      <c r="G9">
        <v>61718542</v>
      </c>
      <c r="H9" s="4">
        <v>56463958</v>
      </c>
      <c r="I9" s="4">
        <f>F9-G9</f>
        <v>845258577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2018-04-10T16:15:14Z</dcterms:created>
  <dcterms:modified xsi:type="dcterms:W3CDTF">2018-05-05T19:50:06Z</dcterms:modified>
</cp:coreProperties>
</file>